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3" activeTab="11"/>
  </bookViews>
  <sheets>
    <sheet name="Antrag S.1" sheetId="1" r:id="rId1"/>
    <sheet name="ANl.1" sheetId="2" r:id="rId2"/>
    <sheet name="ANl.2" sheetId="3" r:id="rId3"/>
    <sheet name="Stammbl." sheetId="4" r:id="rId4"/>
    <sheet name="ANl2ABl.1" sheetId="5" r:id="rId5"/>
    <sheet name="ANl2ABl.2" sheetId="6" r:id="rId6"/>
    <sheet name="ANl2BBl.1" sheetId="7" r:id="rId7"/>
    <sheet name="ANl2BBl.2" sheetId="8" r:id="rId8"/>
    <sheet name="ANl2C" sheetId="9" r:id="rId9"/>
    <sheet name="ANl2D" sheetId="10" r:id="rId10"/>
    <sheet name="Übersicht" sheetId="11" r:id="rId11"/>
    <sheet name="Erläuterungen" sheetId="12" r:id="rId12"/>
  </sheets>
  <definedNames/>
  <calcPr fullCalcOnLoad="1"/>
</workbook>
</file>

<file path=xl/sharedStrings.xml><?xml version="1.0" encoding="utf-8"?>
<sst xmlns="http://schemas.openxmlformats.org/spreadsheetml/2006/main" count="372" uniqueCount="283">
  <si>
    <t>Zuwendungsempfänger/in:</t>
  </si>
  <si>
    <t xml:space="preserve"> </t>
  </si>
  <si>
    <t>Remscheid, den</t>
  </si>
  <si>
    <t>Telefon:</t>
  </si>
  <si>
    <t>AnsprechpartnerIn:</t>
  </si>
  <si>
    <t>Stadt Remscheid</t>
  </si>
  <si>
    <t>42853 Remscheid</t>
  </si>
  <si>
    <t>Projektförderung/</t>
  </si>
  <si>
    <t>Maßnahme:</t>
  </si>
  <si>
    <t>Zuwendungszeitraum:</t>
  </si>
  <si>
    <t>-</t>
  </si>
  <si>
    <t>(Anlage 1)</t>
  </si>
  <si>
    <t>Finanzübersicht</t>
  </si>
  <si>
    <t>(Anlage 2)</t>
  </si>
  <si>
    <t>Datum</t>
  </si>
  <si>
    <t>rechtsverbindliche Unterschrift</t>
  </si>
  <si>
    <t xml:space="preserve"> W  I  R  T  S  C  H  A  F  T  S  P  L  A  N</t>
  </si>
  <si>
    <t>beschriebene Maßnahme.</t>
  </si>
  <si>
    <t>Die Finanzierung ist in einem Wirtschaftsplan</t>
  </si>
  <si>
    <t>dargelegt.</t>
  </si>
  <si>
    <t xml:space="preserve">Es wird bestätigt, dass die Angaben im Wirtschaftsplan vollständig sind. </t>
  </si>
  <si>
    <t>Anlage 1</t>
  </si>
  <si>
    <t>Inhalte:</t>
  </si>
  <si>
    <t>Anlage 2</t>
  </si>
  <si>
    <t>A</t>
  </si>
  <si>
    <t xml:space="preserve">Personalkosten </t>
  </si>
  <si>
    <t>B</t>
  </si>
  <si>
    <t>Sachkosten</t>
  </si>
  <si>
    <t>C</t>
  </si>
  <si>
    <t>Verwaltungsgemeinkosten</t>
  </si>
  <si>
    <t>Gesamtkosten:</t>
  </si>
  <si>
    <t>D</t>
  </si>
  <si>
    <t>E</t>
  </si>
  <si>
    <t>Zuschuss Stadt Remscheid</t>
  </si>
  <si>
    <t>Einnahmen/Erträge:</t>
  </si>
  <si>
    <t>Überschuss/Defizit</t>
  </si>
  <si>
    <t>Die Zusammensetzung der Summen A, B, C, D wird im einzelnen auf den</t>
  </si>
  <si>
    <t>folgenden Seiten aufgegliedert.</t>
  </si>
  <si>
    <t>Stammblatt Personalschlüssel</t>
  </si>
  <si>
    <t>Personal-
nummer</t>
  </si>
  <si>
    <t>Name</t>
  </si>
  <si>
    <t>Geburtsdatum</t>
  </si>
  <si>
    <t>Einstellungs-
datum</t>
  </si>
  <si>
    <t>Anlage 2 A (Blatt 1)</t>
  </si>
  <si>
    <t>Personalkosten der Einzalmaßnahme</t>
  </si>
  <si>
    <t>Pers.
Nr.</t>
  </si>
  <si>
    <t>Name, Vorname</t>
  </si>
  <si>
    <t>Ausbildung</t>
  </si>
  <si>
    <t>Beschäftigungsart</t>
  </si>
  <si>
    <t>Beschäftigung
von/bis</t>
  </si>
  <si>
    <t>Wochen-
stunden</t>
  </si>
  <si>
    <t>Vergütungs-
gruppe</t>
  </si>
  <si>
    <t xml:space="preserve">
Tarifver-
trag</t>
  </si>
  <si>
    <t>Bruttokosten</t>
  </si>
  <si>
    <t>Summe:</t>
  </si>
  <si>
    <t>Anlage 2 A  (Blatt 2)</t>
  </si>
  <si>
    <t>Personalnebenkosten</t>
  </si>
  <si>
    <t xml:space="preserve">  -  Aus- und Fortbildung</t>
  </si>
  <si>
    <t xml:space="preserve">   -  Fahrtkosten</t>
  </si>
  <si>
    <t xml:space="preserve">  - sonstige Personalkosten</t>
  </si>
  <si>
    <t xml:space="preserve">  +  Übertrag von Anlage 2 A Blatt 1</t>
  </si>
  <si>
    <t>Anlage 2 B</t>
  </si>
  <si>
    <t>Sachkosten der Einzelmaßnahme</t>
  </si>
  <si>
    <t>a</t>
  </si>
  <si>
    <t>Miete ,Instandhaltung, Schönheitsreparaturen etc.</t>
  </si>
  <si>
    <t>Miete</t>
  </si>
  <si>
    <t>Gebäudeinstandhaltung</t>
  </si>
  <si>
    <t>Instandhaltung angemieteter Räume</t>
  </si>
  <si>
    <t>sonstige Raumkosten</t>
  </si>
  <si>
    <t>b</t>
  </si>
  <si>
    <t>Kosten der Reinigungskräfte</t>
  </si>
  <si>
    <t>c</t>
  </si>
  <si>
    <t>Kosten der Reinigungsmittel</t>
  </si>
  <si>
    <t>d</t>
  </si>
  <si>
    <t>sächlicher Verwaltungsaufwand</t>
  </si>
  <si>
    <t>Fracht</t>
  </si>
  <si>
    <t>Porto</t>
  </si>
  <si>
    <t>Telefon, Fax, Internet</t>
  </si>
  <si>
    <t>Büromaterial</t>
  </si>
  <si>
    <t>Fachliteratur</t>
  </si>
  <si>
    <t>EDV Software</t>
  </si>
  <si>
    <t>Dienstleistungen Dritter</t>
  </si>
  <si>
    <t>EDV Wartung</t>
  </si>
  <si>
    <t>sonstige Kosten</t>
  </si>
  <si>
    <t>e</t>
  </si>
  <si>
    <t>Kosten für Strom, Wasser, Heizung</t>
  </si>
  <si>
    <t>Strom</t>
  </si>
  <si>
    <t xml:space="preserve">Wasser </t>
  </si>
  <si>
    <t>Heizung</t>
  </si>
  <si>
    <t>f</t>
  </si>
  <si>
    <t>Grundabgaben</t>
  </si>
  <si>
    <t>Grundabgaben, Erbbauzins</t>
  </si>
  <si>
    <t>Gebühren und sonstige Abgaben</t>
  </si>
  <si>
    <t>g</t>
  </si>
  <si>
    <t>Versicherungen</t>
  </si>
  <si>
    <t>Gebäudeversicherung</t>
  </si>
  <si>
    <t>sonstige Versicherungen</t>
  </si>
  <si>
    <t>Zwischensumme:</t>
  </si>
  <si>
    <t>Übertrag von Seite 7:</t>
  </si>
  <si>
    <t>h</t>
  </si>
  <si>
    <t>Kfz-Betriebskosten</t>
  </si>
  <si>
    <t>Treibstoffe und Öle</t>
  </si>
  <si>
    <t>Kfz-Pflege</t>
  </si>
  <si>
    <t>Garagenmiete</t>
  </si>
  <si>
    <t>Kfz-Steuer</t>
  </si>
  <si>
    <t>Kfz-Versicherung</t>
  </si>
  <si>
    <t>Kfz-Beschaffung</t>
  </si>
  <si>
    <t>Kfz sonstige Kosten</t>
  </si>
  <si>
    <t>KM-Geld für Privat-Kfz</t>
  </si>
  <si>
    <t>Kfz-Abschreibung</t>
  </si>
  <si>
    <t>Alternativ, z.B. bei Mischnutzung für verschiedene Maßnahmen:</t>
  </si>
  <si>
    <t>Kilometerpauschale</t>
  </si>
  <si>
    <t>j</t>
  </si>
  <si>
    <t>Beschaffung von Verbrauchsmaterial</t>
  </si>
  <si>
    <t>k</t>
  </si>
  <si>
    <t>Unterhaltung und Ergänzung von Inventar</t>
  </si>
  <si>
    <t>Beschaffung von Inventar</t>
  </si>
  <si>
    <t>Instandhaltung von Inventar</t>
  </si>
  <si>
    <t>Abschreibung von Inventar</t>
  </si>
  <si>
    <t>l</t>
  </si>
  <si>
    <t>sonstige Ausgaben</t>
  </si>
  <si>
    <t>m</t>
  </si>
  <si>
    <t>Zinsen zur Vorfinanzierung von Zuschüssen</t>
  </si>
  <si>
    <t>Summe der Sachkosten:</t>
  </si>
  <si>
    <t>Anlage 2 C</t>
  </si>
  <si>
    <t>(Können nur abgerechnet werden, wenn die Kosten der Einzelmaßnahme</t>
  </si>
  <si>
    <t>10.225,84 € überschreiten !)</t>
  </si>
  <si>
    <t>Beschäftigte der Zentralverwaltung</t>
  </si>
  <si>
    <t>Funktion</t>
  </si>
  <si>
    <t>Brutto-
kosten</t>
  </si>
  <si>
    <t>+ 10 % der Bruttokosten als
Sachkostenpauschale</t>
  </si>
  <si>
    <t>%-Anteil der Tätigkeit für
die Maßnahme</t>
  </si>
  <si>
    <t>Betrag Tätigkeit für die 
Maßnahme</t>
  </si>
  <si>
    <t>Anlage 2 D</t>
  </si>
  <si>
    <t>Einnahmen</t>
  </si>
  <si>
    <t>Bundeszuschüsse</t>
  </si>
  <si>
    <t>Landeszuschüsse</t>
  </si>
  <si>
    <t>sonstige Zuschüsse</t>
  </si>
  <si>
    <t>Entnahme Rücklage</t>
  </si>
  <si>
    <t>sonstige Einnahmen</t>
  </si>
  <si>
    <t>Spenden</t>
  </si>
  <si>
    <t>i</t>
  </si>
  <si>
    <t>interne Verrechnungen</t>
  </si>
  <si>
    <t>Realisierte stille Reserven</t>
  </si>
  <si>
    <t>(Gewinne aus Anlagenverkauf)</t>
  </si>
  <si>
    <t>Eigenmittel</t>
  </si>
  <si>
    <t>n</t>
  </si>
  <si>
    <t>Summe Einnahmen:</t>
  </si>
  <si>
    <t>Übersicht Maßnahmen des Zuschussempfängers</t>
  </si>
  <si>
    <t>Bezeichnung der Maßnahme</t>
  </si>
  <si>
    <t>Beschäftige Personen</t>
  </si>
  <si>
    <t>Tätigkeitsumfang in %</t>
  </si>
  <si>
    <t>Anteil Teilmaßnahme in % oder *</t>
  </si>
  <si>
    <t>* bitte Schlüssel angeben</t>
  </si>
  <si>
    <t>Anlage 2 A Blatt  1</t>
  </si>
  <si>
    <t>(Seite 5)</t>
  </si>
  <si>
    <t>- Personalkosten -</t>
  </si>
  <si>
    <t>Bei der Ausweisung von Hausmeistern in Übergangswohnheimen für asylbegehrende</t>
  </si>
  <si>
    <t>Ausländer und Aussiedler ist der Beschäftigungsumfang gemäß Ziffer 2 -10 der Anlage 3</t>
  </si>
  <si>
    <t>zu § 27 Ansatz 1 II.Berechnungsverordnung darzustellen, wenn Hausmeister Tätigkeiten</t>
  </si>
  <si>
    <t>in diesem Sinne durchführen (z.B. Gartenpflege, Hausreinigung, erhebliche Reparaturen,</t>
  </si>
  <si>
    <t>Bitte nutzen Sie hierfür eine formlose Anlage.</t>
  </si>
  <si>
    <t>Anlage 2 A Blatt 2</t>
  </si>
  <si>
    <t xml:space="preserve">(Seite 6) </t>
  </si>
  <si>
    <t>- Personalnebenkosten -</t>
  </si>
  <si>
    <r>
      <t>Fahrtkosten</t>
    </r>
    <r>
      <rPr>
        <sz val="10"/>
        <rFont val="Arial"/>
        <family val="0"/>
      </rPr>
      <t xml:space="preserve"> werden für den dienstlichen Einsatz eines privateigenen PKW entsprechend</t>
    </r>
  </si>
  <si>
    <t>dem Landesreisekostengesetz (LRKG)   i.d. Fassung vom 01.04.2000, zuletzt</t>
  </si>
  <si>
    <t xml:space="preserve">geändert am 16.11.2004, erstattet. Dazu gehören auch die Kosten einer pauschalen </t>
  </si>
  <si>
    <t>Dienstreisekaskoversicherung.</t>
  </si>
  <si>
    <t>Reisekosten werden auch nur entsprechend dem LRKG i.S. einer Obergrenze berücksichtigt.</t>
  </si>
  <si>
    <t>(Seiten 7 + 8)</t>
  </si>
  <si>
    <t>a) Miete , Instandhaltung, Schönheitsreparaturen</t>
  </si>
  <si>
    <t xml:space="preserve">    Miete:</t>
  </si>
  <si>
    <t xml:space="preserve">Für angemietete Räume des Zuschussempfänmgers, auch kalkulatorische Miete bei Räumen </t>
  </si>
  <si>
    <t>im Eigentum des Zuschussempfängers.</t>
  </si>
  <si>
    <t>Für die Anerkennung der kalkulatorischen Miete gilt der amtliche Mietspiegel als</t>
  </si>
  <si>
    <t xml:space="preserve">   Gebäudeinstandhaltung:</t>
  </si>
  <si>
    <t xml:space="preserve">Bei eigenen Gebäuden des Zuschussempfängers kann für die genutzten Räumlichkeiten </t>
  </si>
  <si>
    <t>nach einem zu erläuternden Schlüssel der Aufwand umgelegt werden.</t>
  </si>
  <si>
    <t xml:space="preserve">Kosten nur dann berücksichtigt werden, wenn nicht ein Dritter zuständig für die Übernahme </t>
  </si>
  <si>
    <t>b) Kosten der Reinigungskräfte</t>
  </si>
  <si>
    <t>c) Kosten der Reinigungsmittel</t>
  </si>
  <si>
    <t>nach einem zu erläuternden Schlüssel umzulegen sind.</t>
  </si>
  <si>
    <t>d) sächlicher Verwaltungsaufwand</t>
  </si>
  <si>
    <t>spezifizieren sind.</t>
  </si>
  <si>
    <t>e) Kosten für Strom, Wasser, Heizung</t>
  </si>
  <si>
    <t>sie nach einem auszuweisenden Schlüssel für die Einzelmaßnahme zu errechnen.</t>
  </si>
  <si>
    <t>f) Grundabgaben</t>
  </si>
  <si>
    <t xml:space="preserve">Grundabgaben, Erbbauzins, Gebühren und sonstige Abgaben sind hier auszuweisen, wenn sie </t>
  </si>
  <si>
    <t>nicht Bestandteil der Miete bei angemieteten Räumlichkeiten für die Einzelmaßnahme sind.</t>
  </si>
  <si>
    <t>g) Versicherungen</t>
  </si>
  <si>
    <t>Räumlichkeiten im Eigentum des Zuschussnehmers stehen. Sonstige Versicherungen sind</t>
  </si>
  <si>
    <t>im einzelnen von Art und Höhe konkret zu benennen und unterliegen bei jeder Einzelmaßnahme</t>
  </si>
  <si>
    <t>der Prüfung hinsichtlich ihrer Notwendigkeit und Wirtschaftlichkeit.</t>
  </si>
  <si>
    <t>h) Kfz-Betriebskosten</t>
  </si>
  <si>
    <t>Es wird davon ausgegangen, dass Kraftfahrzeuge grundsätzlich hinsichtlich ihrer Art und</t>
  </si>
  <si>
    <t>Ausstattung (Standardausführung) nach nur einem der Maßnahme angemessenem und</t>
  </si>
  <si>
    <t>wirtschaftliche vertretbarem Umfange beschafft werden.</t>
  </si>
  <si>
    <t>Die Kosten des/der für die Einzelmaßnahme notwendigen Kraftfahrzeuge sind hier aufzuführen.</t>
  </si>
  <si>
    <t xml:space="preserve">Für eingesetzte Kraftfahrzeuge ist ein Fahrtenbuch zu führen, das über die Nutzung des </t>
  </si>
  <si>
    <t xml:space="preserve">Fahrzeuges Nachweis führt. Die Absetzung für Abnutzung (AfA) wird von den </t>
  </si>
  <si>
    <t xml:space="preserve">Anschaffungskosten entsprechend § 7 (1) EStG (lineare Methode) ermittelt. Es werden </t>
  </si>
  <si>
    <t>grundsätzlich 5 Jahre als betriebsgewöhnliche Nutzungszeit zugrunde gelegt.</t>
  </si>
  <si>
    <t>Fahrzeugen geltend gemacht werden.</t>
  </si>
  <si>
    <t xml:space="preserve">Dem Wirtschaftsplan/Verwendungsnachweis wird eine Inventarliste der genutzten Kraftfahrzeuge </t>
  </si>
  <si>
    <t>beigefügt, aus der die Fahrzeuge zu identifizieren sind hinsichtlich:</t>
  </si>
  <si>
    <t>a)  Fahrzeug</t>
  </si>
  <si>
    <t>b)  Kennzeichen des Fahrzeuges</t>
  </si>
  <si>
    <t>c)  Zeitpunkt der Inbetriebnahme</t>
  </si>
  <si>
    <t>d)  Anschaffungskosten.</t>
  </si>
  <si>
    <t xml:space="preserve">Die Fahrzeuge sind i.d.R. in einer Vollkaskoversicherung im Schadensfalle abgesichert. </t>
  </si>
  <si>
    <t>Garagenmiete - auch kalkulatorische Miete bei eigenem Gebäude - oder die Kosten für</t>
  </si>
  <si>
    <t>einen Parkberechtigungsschein können geltend gemacht werden.</t>
  </si>
  <si>
    <t>Einzelmaßnahme angeschafft und betrieben wird. Soweit eine Mischnutzung für verschiedene</t>
  </si>
  <si>
    <t>Maßnahmen erfolgt, kann für den einzelnen Fahrkilometer im Rahmen der Einzelmaßnahme</t>
  </si>
  <si>
    <t>der gemäß Abschnitt 119 Abs. 3 Ziffer 1 a EStR anzusetzende Betrag ( z.Zt. Ca. 0,52 DM/</t>
  </si>
  <si>
    <t>und die AfA des gemischt genutzten Fahrzeuges abgegolten.</t>
  </si>
  <si>
    <r>
      <t xml:space="preserve">Grundsätzlich wird davon ausgegangen, dass ein Fahrzeug für </t>
    </r>
    <r>
      <rPr>
        <b/>
        <u val="single"/>
        <sz val="10"/>
        <rFont val="Arial"/>
        <family val="2"/>
      </rPr>
      <t>eine</t>
    </r>
    <r>
      <rPr>
        <sz val="10"/>
        <rFont val="Arial"/>
        <family val="0"/>
      </rPr>
      <t xml:space="preserve"> Maßnahme angeschafft</t>
    </r>
  </si>
  <si>
    <t>und genutzt wird. Kommt ein Fahrzeug teilweise oder vorübergehend in einem anderen Bereich</t>
  </si>
  <si>
    <t>zum Einsatz (Mischnutzung), so sind die Kilometerpauschalen bei der Maßnahme, für die</t>
  </si>
  <si>
    <t>das Fahrzeug ursprünglich angeschafft wurde, als "interne Verrechnung", also als Einnahme</t>
  </si>
  <si>
    <t>zu verbuchen.</t>
  </si>
  <si>
    <t>j) Beschaffung von Verbrauchsmaterial</t>
  </si>
  <si>
    <t>Gemeint ist hier Verbrauchsmaterial für die Einzelmaßnahme, z.B. Verbandmaterial für die</t>
  </si>
  <si>
    <t>Behandlungspflege im Rahmen der Tätigkeiten der Sozialstationen.</t>
  </si>
  <si>
    <t>k) Unterhaltung und Ergänzung von Inventar</t>
  </si>
  <si>
    <t>Gegenstände des Inventars im Rahmen der Einzelmaßnahme werden durch den Zuschuss-</t>
  </si>
  <si>
    <t>nehmer inventarisiert. Die Inventarliste ist dem Zuschussantrag beizufügen. Grundsätzlich</t>
  </si>
  <si>
    <t>wird von einer Nutzungszeit von 5 Jahren ausgegangen. Inventargegenstände im Wert bis zu</t>
  </si>
  <si>
    <t>800 DM/410 € netto werden im Jahr der Anschaffung abgeschrieben (Abschnitt 40 EStR).</t>
  </si>
  <si>
    <t>l) sonstige Ausgaben</t>
  </si>
  <si>
    <t xml:space="preserve">Hier können nach dem vorliegenden Muster sonst nicht zu erfassende Kosten ausgewiesen </t>
  </si>
  <si>
    <t>m) Zinsen zur Vorfinanzierung von Zuschüssen</t>
  </si>
  <si>
    <t>so können durch Vorfinanzierung tatsächlich entstandene Zinsen hier</t>
  </si>
  <si>
    <t>ausgewiesen werden.</t>
  </si>
  <si>
    <t>(Seite 10)</t>
  </si>
  <si>
    <t xml:space="preserve">- Einnahmen - </t>
  </si>
  <si>
    <t>Alle Leistungen im Zusammenhang mit der Einzelmaßnahme sind hier anzugeben. Dazu</t>
  </si>
  <si>
    <t xml:space="preserve">angemieteter Objekte, Einbringen von Anlagegütern wie Kraftfahrzeuge zum Anschaffungswert </t>
  </si>
  <si>
    <t>bzw. in den Folgejahren zum Restbuchwert.</t>
  </si>
  <si>
    <t>Kurzkonzept</t>
  </si>
  <si>
    <t>Personaleinsatz (einschl. Qualifikation der Mitarbeiter/innen)</t>
  </si>
  <si>
    <r>
      <t xml:space="preserve">    '- </t>
    </r>
    <r>
      <rPr>
        <sz val="11"/>
        <rFont val="Arial"/>
        <family val="2"/>
      </rPr>
      <t xml:space="preserve">   Zielsetzung</t>
    </r>
  </si>
  <si>
    <r>
      <t xml:space="preserve">    '- </t>
    </r>
    <r>
      <rPr>
        <sz val="11"/>
        <rFont val="Arial"/>
        <family val="2"/>
      </rPr>
      <t xml:space="preserve">  Zielgruppen, Fallzahlen (differenziert nach Leistungsart)</t>
    </r>
  </si>
  <si>
    <r>
      <t xml:space="preserve">   ' -</t>
    </r>
    <r>
      <rPr>
        <sz val="11"/>
        <rFont val="Arial"/>
        <family val="2"/>
      </rPr>
      <t xml:space="preserve">  Schwerpunkten / Themen</t>
    </r>
  </si>
  <si>
    <t xml:space="preserve">   ' - ggf. Kooperationsstrukturen</t>
  </si>
  <si>
    <r>
      <t xml:space="preserve">   '-</t>
    </r>
    <r>
      <rPr>
        <sz val="11"/>
        <rFont val="Arial"/>
        <family val="2"/>
      </rPr>
      <t xml:space="preserve">  zeitlichen und räumlichen Ressourcen</t>
    </r>
  </si>
  <si>
    <r>
      <t xml:space="preserve">   '- </t>
    </r>
    <r>
      <rPr>
        <sz val="11"/>
        <rFont val="Arial"/>
        <family val="2"/>
      </rPr>
      <t xml:space="preserve"> Partizipation</t>
    </r>
  </si>
  <si>
    <r>
      <t xml:space="preserve">  '- </t>
    </r>
    <r>
      <rPr>
        <sz val="11"/>
        <rFont val="Arial"/>
        <family val="2"/>
      </rPr>
      <t xml:space="preserve"> Sozialraumorientierung</t>
    </r>
  </si>
  <si>
    <r>
      <t xml:space="preserve">   '- </t>
    </r>
    <r>
      <rPr>
        <sz val="11"/>
        <rFont val="Arial"/>
        <family val="2"/>
      </rPr>
      <t xml:space="preserve"> Gender Mainstreaming</t>
    </r>
  </si>
  <si>
    <r>
      <t xml:space="preserve">   '- </t>
    </r>
    <r>
      <rPr>
        <sz val="11"/>
        <rFont val="Arial"/>
        <family val="2"/>
      </rPr>
      <t xml:space="preserve"> Vergleich zu den Vorjahren</t>
    </r>
  </si>
  <si>
    <t>Einsatz von Kfz</t>
  </si>
  <si>
    <t>Wartungsarbeiten). Es sind zeitliche Anteile anzugeben.</t>
  </si>
  <si>
    <t>Ausgangsbasis.</t>
  </si>
  <si>
    <t>Bei angemieteten Gebäuden bzw. Räumlichkeiten des Zuschussempfängers können die</t>
  </si>
  <si>
    <t>dieser Kosten ist.</t>
  </si>
  <si>
    <t xml:space="preserve">Kosten des Reinigungspersonals in den für die Maßmnahme genutzten Räumlichkeiten, die </t>
  </si>
  <si>
    <t>ggf. nach einem zu erläuternden Schlüssel umzulegen sind.</t>
  </si>
  <si>
    <t>Kosten der benutzten Mittel in den für die Maßnahme genutzten Räumlichkeiten, die ggf.</t>
  </si>
  <si>
    <t>Hierzu gehören folgende Einzelkosten soweit sie im Rahmen der Einzelmaßnahme anfallen:</t>
  </si>
  <si>
    <t>Fracht, Porto, Büromaterial, Fachliteratur, EDV-Software- und Wartungskosten, Dienstleis-</t>
  </si>
  <si>
    <t>tungen Dritter (z.B. Lohnabrechnungsservice), ggf. sonstige Kosten, die im einzelnen zu</t>
  </si>
  <si>
    <t xml:space="preserve">Hierin enthalten sind alle Kosten, die im Rahmen der Einzelmaßnahme anfallen. Ggf. sind </t>
  </si>
  <si>
    <t>Gebäudeversicherungen sind hier anzugeben, soweit die für die Einzelmaßnahme genutzten</t>
  </si>
  <si>
    <t>Die Regelungen gelten grundsätzlich auch für Fahrzeuge aus Spenden.</t>
  </si>
  <si>
    <t xml:space="preserve">Die Kosten im Rahmen eines Leasingvertrages für Kraftfahrzeuge können bei nicht erworbenen </t>
  </si>
  <si>
    <t xml:space="preserve">Ggf. werden durch den Zuschussnehmer im Rahmen seines Verbandes übliche </t>
  </si>
  <si>
    <t>Schadensregulierungen (Solidarfonds etc.) zu eigenen Lasten getroffen.</t>
  </si>
  <si>
    <t>0,27 €) eingesetzt werden. Mit dieser Erstattung der Fahrkilometer sind alle Kfz-Betriebskosten</t>
  </si>
  <si>
    <t>werdem, über deren Anerkennung im Einzelfall zu entscheiden ist.</t>
  </si>
  <si>
    <t xml:space="preserve">Wurden konkrete Zahlungsziele für die Zuschüsse festgelegt und werden diese nicht eingehalten, </t>
  </si>
  <si>
    <t>gehören u.a. Entgelte für erbrachte Leistungen, Zuschüsse Dritter, Spenden,</t>
  </si>
  <si>
    <t>Eigenmittel, Zinsen aus Rücklagen, ggf. Mieteinnahmen bei Teilvermietung</t>
  </si>
  <si>
    <t>Die Abrechnung von Einzelkosten gilt insoweit, als  ein Kraftfahrzeug speziell für die</t>
  </si>
  <si>
    <t>Gegenstand der Antragstellung ist die in einem Kurzkonzept</t>
  </si>
  <si>
    <t>Leistung des Maßnahmeträgers / Konzept mit Aussagen zu</t>
  </si>
  <si>
    <t>Einnahmen (außer städt. Zuschuss)</t>
  </si>
  <si>
    <t xml:space="preserve">    (Beilhifen, Personalbeschaffungskosten etc.)</t>
  </si>
  <si>
    <t>Ersatzpflegeteile und Reparaturen</t>
  </si>
  <si>
    <t>- Zuschusskoordination -</t>
  </si>
  <si>
    <t>Fachdienst Jugend, Soziales und Wohnen</t>
  </si>
  <si>
    <t>Alleestr. 66</t>
  </si>
  <si>
    <t>Frau Claudia Müller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</si>
</sst>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0\ &quot;€&quot;"/>
    <numFmt numFmtId="166" formatCode="#,##0.0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3" fillId="33" borderId="17" xfId="0" applyFont="1" applyFill="1" applyBorder="1" applyAlignment="1" applyProtection="1">
      <alignment/>
      <protection locked="0"/>
    </xf>
    <xf numFmtId="0" fontId="3" fillId="33" borderId="18" xfId="0" applyFont="1" applyFill="1" applyBorder="1" applyAlignment="1" applyProtection="1">
      <alignment/>
      <protection locked="0"/>
    </xf>
    <xf numFmtId="0" fontId="3" fillId="33" borderId="19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5" fillId="33" borderId="26" xfId="0" applyFont="1" applyFill="1" applyBorder="1" applyAlignment="1" applyProtection="1" quotePrefix="1">
      <alignment horizontal="center"/>
      <protection locked="0"/>
    </xf>
    <xf numFmtId="164" fontId="5" fillId="33" borderId="14" xfId="0" applyNumberFormat="1" applyFont="1" applyFill="1" applyBorder="1" applyAlignment="1" applyProtection="1">
      <alignment horizontal="center"/>
      <protection locked="0"/>
    </xf>
    <xf numFmtId="164" fontId="6" fillId="35" borderId="2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165" fontId="5" fillId="33" borderId="27" xfId="0" applyNumberFormat="1" applyFont="1" applyFill="1" applyBorder="1" applyAlignment="1" applyProtection="1">
      <alignment/>
      <protection/>
    </xf>
    <xf numFmtId="165" fontId="5" fillId="33" borderId="28" xfId="0" applyNumberFormat="1" applyFont="1" applyFill="1" applyBorder="1" applyAlignment="1" applyProtection="1">
      <alignment/>
      <protection/>
    </xf>
    <xf numFmtId="165" fontId="5" fillId="33" borderId="27" xfId="0" applyNumberFormat="1" applyFont="1" applyFill="1" applyBorder="1" applyAlignment="1" applyProtection="1">
      <alignment/>
      <protection locked="0"/>
    </xf>
    <xf numFmtId="165" fontId="5" fillId="33" borderId="28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29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wrapText="1"/>
      <protection/>
    </xf>
    <xf numFmtId="0" fontId="3" fillId="33" borderId="27" xfId="0" applyFont="1" applyFill="1" applyBorder="1" applyAlignment="1" applyProtection="1">
      <alignment/>
      <protection locked="0"/>
    </xf>
    <xf numFmtId="0" fontId="3" fillId="33" borderId="26" xfId="0" applyFont="1" applyFill="1" applyBorder="1" applyAlignment="1" applyProtection="1">
      <alignment/>
      <protection locked="0"/>
    </xf>
    <xf numFmtId="164" fontId="3" fillId="33" borderId="27" xfId="0" applyNumberFormat="1" applyFont="1" applyFill="1" applyBorder="1" applyAlignment="1" applyProtection="1">
      <alignment/>
      <protection locked="0"/>
    </xf>
    <xf numFmtId="164" fontId="3" fillId="33" borderId="14" xfId="0" applyNumberFormat="1" applyFont="1" applyFill="1" applyBorder="1" applyAlignment="1" applyProtection="1">
      <alignment/>
      <protection locked="0"/>
    </xf>
    <xf numFmtId="0" fontId="8" fillId="0" borderId="28" xfId="0" applyFont="1" applyBorder="1" applyAlignment="1" applyProtection="1">
      <alignment horizontal="center" wrapText="1"/>
      <protection/>
    </xf>
    <xf numFmtId="0" fontId="8" fillId="0" borderId="30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4" fillId="0" borderId="28" xfId="0" applyFont="1" applyBorder="1" applyAlignment="1" applyProtection="1">
      <alignment horizontal="center"/>
      <protection/>
    </xf>
    <xf numFmtId="165" fontId="3" fillId="0" borderId="0" xfId="0" applyNumberFormat="1" applyFont="1" applyAlignment="1" applyProtection="1">
      <alignment/>
      <protection/>
    </xf>
    <xf numFmtId="0" fontId="0" fillId="33" borderId="32" xfId="0" applyFont="1" applyFill="1" applyBorder="1" applyAlignment="1" applyProtection="1">
      <alignment/>
      <protection locked="0"/>
    </xf>
    <xf numFmtId="0" fontId="3" fillId="33" borderId="32" xfId="0" applyFont="1" applyFill="1" applyBorder="1" applyAlignment="1" applyProtection="1">
      <alignment/>
      <protection locked="0"/>
    </xf>
    <xf numFmtId="165" fontId="9" fillId="33" borderId="32" xfId="0" applyNumberFormat="1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/>
      <protection locked="0"/>
    </xf>
    <xf numFmtId="165" fontId="9" fillId="33" borderId="27" xfId="0" applyNumberFormat="1" applyFont="1" applyFill="1" applyBorder="1" applyAlignment="1" applyProtection="1">
      <alignment/>
      <protection locked="0"/>
    </xf>
    <xf numFmtId="0" fontId="3" fillId="33" borderId="33" xfId="0" applyFont="1" applyFill="1" applyBorder="1" applyAlignment="1" applyProtection="1">
      <alignment/>
      <protection locked="0"/>
    </xf>
    <xf numFmtId="165" fontId="9" fillId="33" borderId="33" xfId="0" applyNumberFormat="1" applyFont="1" applyFill="1" applyBorder="1" applyAlignment="1" applyProtection="1">
      <alignment/>
      <protection locked="0"/>
    </xf>
    <xf numFmtId="165" fontId="5" fillId="33" borderId="31" xfId="0" applyNumberFormat="1" applyFont="1" applyFill="1" applyBorder="1" applyAlignment="1" applyProtection="1">
      <alignment/>
      <protection locked="0"/>
    </xf>
    <xf numFmtId="0" fontId="6" fillId="33" borderId="32" xfId="0" applyFont="1" applyFill="1" applyBorder="1" applyAlignment="1" applyProtection="1">
      <alignment horizontal="center"/>
      <protection locked="0"/>
    </xf>
    <xf numFmtId="0" fontId="6" fillId="33" borderId="27" xfId="0" applyFont="1" applyFill="1" applyBorder="1" applyAlignment="1" applyProtection="1">
      <alignment horizontal="center"/>
      <protection locked="0"/>
    </xf>
    <xf numFmtId="0" fontId="3" fillId="33" borderId="32" xfId="0" applyFont="1" applyFill="1" applyBorder="1" applyAlignment="1" applyProtection="1">
      <alignment horizontal="center"/>
      <protection locked="0"/>
    </xf>
    <xf numFmtId="0" fontId="3" fillId="33" borderId="27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8" fillId="33" borderId="20" xfId="0" applyFont="1" applyFill="1" applyBorder="1" applyAlignment="1" applyProtection="1">
      <alignment/>
      <protection/>
    </xf>
    <xf numFmtId="0" fontId="8" fillId="33" borderId="21" xfId="0" applyFont="1" applyFill="1" applyBorder="1" applyAlignment="1" applyProtection="1">
      <alignment/>
      <protection/>
    </xf>
    <xf numFmtId="0" fontId="8" fillId="33" borderId="22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33" borderId="23" xfId="0" applyFont="1" applyFill="1" applyBorder="1" applyAlignment="1" applyProtection="1">
      <alignment/>
      <protection/>
    </xf>
    <xf numFmtId="0" fontId="8" fillId="33" borderId="24" xfId="0" applyFont="1" applyFill="1" applyBorder="1" applyAlignment="1" applyProtection="1">
      <alignment/>
      <protection/>
    </xf>
    <xf numFmtId="0" fontId="8" fillId="33" borderId="25" xfId="0" applyFont="1" applyFill="1" applyBorder="1" applyAlignment="1" applyProtection="1">
      <alignment/>
      <protection/>
    </xf>
    <xf numFmtId="0" fontId="8" fillId="0" borderId="27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166" fontId="3" fillId="33" borderId="13" xfId="0" applyNumberFormat="1" applyFont="1" applyFill="1" applyBorder="1" applyAlignment="1" applyProtection="1">
      <alignment horizontal="center"/>
      <protection locked="0"/>
    </xf>
    <xf numFmtId="166" fontId="3" fillId="33" borderId="14" xfId="0" applyNumberFormat="1" applyFont="1" applyFill="1" applyBorder="1" applyAlignment="1" applyProtection="1">
      <alignment horizontal="center"/>
      <protection locked="0"/>
    </xf>
    <xf numFmtId="10" fontId="3" fillId="33" borderId="13" xfId="0" applyNumberFormat="1" applyFont="1" applyFill="1" applyBorder="1" applyAlignment="1" applyProtection="1">
      <alignment horizontal="center"/>
      <protection locked="0"/>
    </xf>
    <xf numFmtId="10" fontId="3" fillId="33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0" fontId="4" fillId="0" borderId="0" xfId="0" applyFont="1" applyAlignment="1" applyProtection="1" quotePrefix="1">
      <alignment/>
      <protection/>
    </xf>
    <xf numFmtId="0" fontId="0" fillId="33" borderId="21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165" fontId="4" fillId="33" borderId="13" xfId="0" applyNumberFormat="1" applyFont="1" applyFill="1" applyBorder="1" applyAlignment="1" applyProtection="1">
      <alignment/>
      <protection/>
    </xf>
    <xf numFmtId="165" fontId="4" fillId="33" borderId="26" xfId="0" applyNumberFormat="1" applyFont="1" applyFill="1" applyBorder="1" applyAlignment="1" applyProtection="1">
      <alignment/>
      <protection/>
    </xf>
    <xf numFmtId="165" fontId="4" fillId="33" borderId="14" xfId="0" applyNumberFormat="1" applyFont="1" applyFill="1" applyBorder="1" applyAlignment="1" applyProtection="1">
      <alignment/>
      <protection/>
    </xf>
    <xf numFmtId="165" fontId="5" fillId="33" borderId="34" xfId="0" applyNumberFormat="1" applyFont="1" applyFill="1" applyBorder="1" applyAlignment="1" applyProtection="1">
      <alignment/>
      <protection/>
    </xf>
    <xf numFmtId="0" fontId="5" fillId="33" borderId="30" xfId="0" applyFont="1" applyFill="1" applyBorder="1" applyAlignment="1" applyProtection="1">
      <alignment/>
      <protection/>
    </xf>
    <xf numFmtId="0" fontId="5" fillId="33" borderId="31" xfId="0" applyFont="1" applyFill="1" applyBorder="1" applyAlignment="1" applyProtection="1">
      <alignment/>
      <protection/>
    </xf>
    <xf numFmtId="165" fontId="3" fillId="33" borderId="13" xfId="0" applyNumberFormat="1" applyFont="1" applyFill="1" applyBorder="1" applyAlignment="1" applyProtection="1">
      <alignment/>
      <protection locked="0"/>
    </xf>
    <xf numFmtId="165" fontId="3" fillId="33" borderId="26" xfId="0" applyNumberFormat="1" applyFont="1" applyFill="1" applyBorder="1" applyAlignment="1" applyProtection="1">
      <alignment/>
      <protection locked="0"/>
    </xf>
    <xf numFmtId="165" fontId="3" fillId="33" borderId="14" xfId="0" applyNumberFormat="1" applyFont="1" applyFill="1" applyBorder="1" applyAlignment="1" applyProtection="1">
      <alignment/>
      <protection locked="0"/>
    </xf>
    <xf numFmtId="165" fontId="3" fillId="33" borderId="27" xfId="0" applyNumberFormat="1" applyFont="1" applyFill="1" applyBorder="1" applyAlignment="1" applyProtection="1">
      <alignment/>
      <protection locked="0"/>
    </xf>
    <xf numFmtId="165" fontId="4" fillId="33" borderId="27" xfId="0" applyNumberFormat="1" applyFont="1" applyFill="1" applyBorder="1" applyAlignment="1" applyProtection="1">
      <alignment/>
      <protection locked="0"/>
    </xf>
    <xf numFmtId="165" fontId="5" fillId="33" borderId="13" xfId="0" applyNumberFormat="1" applyFont="1" applyFill="1" applyBorder="1" applyAlignment="1" applyProtection="1">
      <alignment/>
      <protection/>
    </xf>
    <xf numFmtId="165" fontId="5" fillId="33" borderId="14" xfId="0" applyNumberFormat="1" applyFont="1" applyFill="1" applyBorder="1" applyAlignment="1" applyProtection="1">
      <alignment/>
      <protection/>
    </xf>
    <xf numFmtId="165" fontId="5" fillId="33" borderId="3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 quotePrefix="1">
      <alignment horizontal="center" wrapText="1"/>
      <protection/>
    </xf>
    <xf numFmtId="0" fontId="6" fillId="0" borderId="27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 wrapText="1"/>
      <protection/>
    </xf>
    <xf numFmtId="166" fontId="3" fillId="33" borderId="27" xfId="0" applyNumberFormat="1" applyFont="1" applyFill="1" applyBorder="1" applyAlignment="1" applyProtection="1">
      <alignment horizontal="center"/>
      <protection locked="0"/>
    </xf>
    <xf numFmtId="165" fontId="4" fillId="33" borderId="27" xfId="0" applyNumberFormat="1" applyFont="1" applyFill="1" applyBorder="1" applyAlignment="1" applyProtection="1">
      <alignment/>
      <protection/>
    </xf>
    <xf numFmtId="0" fontId="2" fillId="33" borderId="27" xfId="0" applyFont="1" applyFill="1" applyBorder="1" applyAlignment="1" applyProtection="1">
      <alignment/>
      <protection locked="0"/>
    </xf>
    <xf numFmtId="165" fontId="3" fillId="33" borderId="33" xfId="0" applyNumberFormat="1" applyFont="1" applyFill="1" applyBorder="1" applyAlignment="1" applyProtection="1">
      <alignment/>
      <protection locked="0"/>
    </xf>
    <xf numFmtId="165" fontId="3" fillId="33" borderId="32" xfId="0" applyNumberFormat="1" applyFont="1" applyFill="1" applyBorder="1" applyAlignment="1" applyProtection="1">
      <alignment/>
      <protection locked="0"/>
    </xf>
    <xf numFmtId="165" fontId="3" fillId="33" borderId="27" xfId="0" applyNumberFormat="1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165" fontId="5" fillId="33" borderId="27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166" fontId="3" fillId="33" borderId="13" xfId="0" applyNumberFormat="1" applyFont="1" applyFill="1" applyBorder="1" applyAlignment="1" applyProtection="1">
      <alignment horizontal="center"/>
      <protection locked="0"/>
    </xf>
    <xf numFmtId="166" fontId="3" fillId="33" borderId="14" xfId="0" applyNumberFormat="1" applyFont="1" applyFill="1" applyBorder="1" applyAlignment="1" applyProtection="1">
      <alignment horizontal="center"/>
      <protection locked="0"/>
    </xf>
    <xf numFmtId="10" fontId="3" fillId="33" borderId="13" xfId="0" applyNumberFormat="1" applyFont="1" applyFill="1" applyBorder="1" applyAlignment="1" applyProtection="1">
      <alignment horizontal="center"/>
      <protection locked="0"/>
    </xf>
    <xf numFmtId="10" fontId="3" fillId="33" borderId="14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11.421875" style="5" customWidth="1"/>
    <col min="2" max="2" width="16.57421875" style="5" customWidth="1"/>
    <col min="3" max="3" width="11.421875" style="5" customWidth="1"/>
    <col min="4" max="4" width="14.28125" style="5" customWidth="1"/>
    <col min="5" max="5" width="18.00390625" style="5" customWidth="1"/>
    <col min="6" max="16384" width="11.421875" style="5" customWidth="1"/>
  </cols>
  <sheetData>
    <row r="1" spans="1:7" s="3" customFormat="1" ht="12.75" thickBot="1">
      <c r="A1" s="1" t="s">
        <v>0</v>
      </c>
      <c r="B1" s="2"/>
      <c r="C1" s="2"/>
      <c r="D1" s="2"/>
      <c r="E1" s="2"/>
      <c r="F1" s="2"/>
      <c r="G1" s="2"/>
    </row>
    <row r="2" spans="1:7" ht="16.5" customHeight="1">
      <c r="A2" s="13" t="s">
        <v>1</v>
      </c>
      <c r="B2" s="14"/>
      <c r="C2" s="15"/>
      <c r="D2" s="4"/>
      <c r="E2" s="4" t="s">
        <v>2</v>
      </c>
      <c r="F2" s="105" t="s">
        <v>1</v>
      </c>
      <c r="G2" s="106"/>
    </row>
    <row r="3" spans="1:7" ht="16.5" customHeight="1">
      <c r="A3" s="18" t="s">
        <v>1</v>
      </c>
      <c r="B3" s="19"/>
      <c r="C3" s="20"/>
      <c r="D3" s="4"/>
      <c r="E3" s="4" t="s">
        <v>3</v>
      </c>
      <c r="F3" s="105"/>
      <c r="G3" s="106"/>
    </row>
    <row r="4" spans="1:7" ht="17.25" customHeight="1">
      <c r="A4" s="18" t="s">
        <v>1</v>
      </c>
      <c r="B4" s="21"/>
      <c r="C4" s="20"/>
      <c r="D4" s="4"/>
      <c r="E4" s="4" t="s">
        <v>4</v>
      </c>
      <c r="F4" s="105"/>
      <c r="G4" s="106"/>
    </row>
    <row r="5" spans="1:7" ht="15" thickBot="1">
      <c r="A5" s="22"/>
      <c r="B5" s="23"/>
      <c r="C5" s="24"/>
      <c r="D5" s="4"/>
      <c r="E5" s="4"/>
      <c r="F5" s="4"/>
      <c r="G5" s="4"/>
    </row>
    <row r="6" spans="1:7" ht="12.75">
      <c r="A6" s="4"/>
      <c r="B6" s="4"/>
      <c r="C6" s="4"/>
      <c r="D6" s="4"/>
      <c r="E6" s="4"/>
      <c r="F6" s="4"/>
      <c r="G6" s="4"/>
    </row>
    <row r="7" spans="1:7" ht="12.75">
      <c r="A7" s="4"/>
      <c r="B7" s="4"/>
      <c r="C7" s="4"/>
      <c r="D7" s="4"/>
      <c r="E7" s="4"/>
      <c r="F7" s="4"/>
      <c r="G7" s="4"/>
    </row>
    <row r="8" spans="1:7" ht="12.75">
      <c r="A8" s="4"/>
      <c r="B8" s="4"/>
      <c r="C8" s="4"/>
      <c r="D8" s="4"/>
      <c r="E8" s="4"/>
      <c r="F8" s="4"/>
      <c r="G8" s="4"/>
    </row>
    <row r="9" spans="1:7" s="25" customFormat="1" ht="15">
      <c r="A9" s="6" t="s">
        <v>5</v>
      </c>
      <c r="B9" s="6"/>
      <c r="C9" s="6"/>
      <c r="D9" s="6"/>
      <c r="E9" s="6"/>
      <c r="F9" s="6"/>
      <c r="G9" s="6"/>
    </row>
    <row r="10" spans="1:7" s="25" customFormat="1" ht="15">
      <c r="A10" s="6" t="s">
        <v>280</v>
      </c>
      <c r="B10" s="6"/>
      <c r="C10" s="6"/>
      <c r="D10" s="6"/>
      <c r="E10" s="6"/>
      <c r="F10" s="6"/>
      <c r="G10" s="6"/>
    </row>
    <row r="11" spans="1:7" s="25" customFormat="1" ht="15">
      <c r="A11" s="103" t="s">
        <v>279</v>
      </c>
      <c r="B11" s="6"/>
      <c r="C11" s="6"/>
      <c r="D11" s="6"/>
      <c r="E11" s="6"/>
      <c r="F11" s="6"/>
      <c r="G11" s="6"/>
    </row>
    <row r="12" spans="1:7" s="25" customFormat="1" ht="15">
      <c r="A12" s="103" t="s">
        <v>282</v>
      </c>
      <c r="B12" s="6"/>
      <c r="C12" s="6"/>
      <c r="D12" s="6"/>
      <c r="E12" s="6"/>
      <c r="F12" s="6"/>
      <c r="G12" s="6"/>
    </row>
    <row r="13" spans="1:7" s="25" customFormat="1" ht="15">
      <c r="A13" s="6" t="s">
        <v>281</v>
      </c>
      <c r="B13" s="6"/>
      <c r="C13" s="6" t="s">
        <v>1</v>
      </c>
      <c r="D13" s="6"/>
      <c r="E13" s="6"/>
      <c r="F13" s="6"/>
      <c r="G13" s="6"/>
    </row>
    <row r="14" spans="1:7" ht="15">
      <c r="A14" s="6" t="s">
        <v>6</v>
      </c>
      <c r="B14" s="4"/>
      <c r="C14" s="4"/>
      <c r="D14" s="4"/>
      <c r="E14" s="4"/>
      <c r="F14" s="4"/>
      <c r="G14" s="4"/>
    </row>
    <row r="15" spans="1:7" ht="15">
      <c r="A15" s="6"/>
      <c r="B15" s="4"/>
      <c r="C15" s="4"/>
      <c r="D15" s="4"/>
      <c r="E15" s="4"/>
      <c r="F15" s="4"/>
      <c r="G15" s="4"/>
    </row>
    <row r="16" spans="1:7" ht="15">
      <c r="A16" s="6"/>
      <c r="B16" s="4"/>
      <c r="C16" s="4"/>
      <c r="D16" s="4"/>
      <c r="E16" s="4"/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4"/>
      <c r="B18" s="4"/>
      <c r="C18" s="4"/>
      <c r="D18" s="4"/>
      <c r="E18" s="4"/>
      <c r="F18" s="4"/>
      <c r="G18" s="4"/>
    </row>
    <row r="19" spans="1:7" ht="15.75">
      <c r="A19" s="7" t="s">
        <v>16</v>
      </c>
      <c r="B19" s="4"/>
      <c r="C19" s="4"/>
      <c r="D19" s="4"/>
      <c r="E19" s="4"/>
      <c r="F19" s="4"/>
      <c r="G19" s="4"/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4"/>
      <c r="B22" s="4"/>
      <c r="C22" s="4"/>
      <c r="D22" s="4"/>
      <c r="E22" s="4"/>
      <c r="F22" s="4"/>
      <c r="G22" s="4"/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4"/>
      <c r="B24" s="4"/>
      <c r="C24" s="4"/>
      <c r="D24" s="4"/>
      <c r="E24" s="4"/>
      <c r="F24" s="4"/>
      <c r="G24" s="4"/>
    </row>
    <row r="25" spans="1:7" ht="21.75" customHeight="1">
      <c r="A25" s="6" t="s">
        <v>7</v>
      </c>
      <c r="B25" s="8"/>
      <c r="C25" s="26"/>
      <c r="D25" s="104"/>
      <c r="E25" s="27"/>
      <c r="F25" s="28"/>
      <c r="G25" s="4"/>
    </row>
    <row r="26" spans="1:7" ht="18.75" customHeight="1">
      <c r="A26" s="6" t="s">
        <v>8</v>
      </c>
      <c r="B26" s="4"/>
      <c r="C26" s="29"/>
      <c r="D26" s="30"/>
      <c r="E26" s="30"/>
      <c r="F26" s="31"/>
      <c r="G26" s="4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s="10" customFormat="1" ht="21.75" customHeight="1">
      <c r="A30" s="6" t="s">
        <v>9</v>
      </c>
      <c r="B30" s="6"/>
      <c r="C30" s="32" t="s">
        <v>1</v>
      </c>
      <c r="D30" s="33" t="s">
        <v>10</v>
      </c>
      <c r="E30" s="34" t="s">
        <v>1</v>
      </c>
      <c r="G30" s="9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5">
      <c r="A35" s="8" t="s">
        <v>274</v>
      </c>
      <c r="B35" s="8"/>
      <c r="C35" s="8"/>
      <c r="D35" s="8"/>
      <c r="E35" s="8"/>
      <c r="F35" s="6" t="s">
        <v>11</v>
      </c>
      <c r="G35" s="4"/>
    </row>
    <row r="36" spans="1:7" ht="14.25">
      <c r="A36" s="8" t="s">
        <v>17</v>
      </c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4.25">
      <c r="A38" s="8" t="s">
        <v>1</v>
      </c>
      <c r="B38" s="8"/>
      <c r="C38" s="4"/>
      <c r="D38" s="4"/>
      <c r="E38" s="4"/>
      <c r="F38" s="4"/>
      <c r="G38" s="4"/>
    </row>
    <row r="39" spans="1:7" ht="14.25">
      <c r="A39" s="8"/>
      <c r="B39" s="8"/>
      <c r="C39" s="4"/>
      <c r="D39" s="4"/>
      <c r="E39" s="4"/>
      <c r="F39" s="4"/>
      <c r="G39" s="4"/>
    </row>
    <row r="40" spans="1:7" ht="15">
      <c r="A40" s="8" t="s">
        <v>18</v>
      </c>
      <c r="B40" s="8"/>
      <c r="C40" s="4"/>
      <c r="D40" s="4"/>
      <c r="E40" s="4"/>
      <c r="F40" s="6" t="s">
        <v>13</v>
      </c>
      <c r="G40" s="4"/>
    </row>
    <row r="41" spans="1:7" ht="15">
      <c r="A41" s="8" t="s">
        <v>19</v>
      </c>
      <c r="B41" s="8"/>
      <c r="C41" s="4"/>
      <c r="D41" s="4"/>
      <c r="E41" s="4"/>
      <c r="F41" s="6" t="s">
        <v>1</v>
      </c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s="11" customFormat="1" ht="14.25">
      <c r="A46" s="8" t="s">
        <v>20</v>
      </c>
      <c r="B46" s="8"/>
      <c r="C46" s="8"/>
      <c r="D46" s="8"/>
      <c r="E46" s="8"/>
      <c r="F46" s="8"/>
      <c r="G46" s="8"/>
    </row>
    <row r="47" spans="1:7" s="11" customFormat="1" ht="14.25">
      <c r="A47" s="8"/>
      <c r="B47" s="8"/>
      <c r="C47" s="8"/>
      <c r="D47" s="8"/>
      <c r="E47" s="8"/>
      <c r="F47" s="8"/>
      <c r="G47" s="8"/>
    </row>
    <row r="48" spans="1:7" ht="12.75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9.75" customHeight="1">
      <c r="A51" s="4"/>
      <c r="B51" s="4"/>
      <c r="C51" s="4"/>
      <c r="D51" s="4"/>
      <c r="E51" s="4"/>
      <c r="F51" s="4"/>
      <c r="G51" s="4"/>
    </row>
    <row r="52" spans="1:7" ht="18" customHeight="1">
      <c r="A52" s="35" t="s">
        <v>1</v>
      </c>
      <c r="B52" s="4"/>
      <c r="C52" s="4"/>
      <c r="D52" s="4"/>
      <c r="E52" s="107"/>
      <c r="F52" s="107"/>
      <c r="G52" s="107"/>
    </row>
    <row r="53" spans="1:7" ht="12.75">
      <c r="A53" s="12" t="s">
        <v>14</v>
      </c>
      <c r="B53" s="4"/>
      <c r="C53" s="4"/>
      <c r="D53" s="4"/>
      <c r="E53" s="1" t="s">
        <v>15</v>
      </c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</sheetData>
  <sheetProtection password="EB72" sheet="1"/>
  <mergeCells count="4">
    <mergeCell ref="F2:G2"/>
    <mergeCell ref="F3:G3"/>
    <mergeCell ref="F4:G4"/>
    <mergeCell ref="E52:G52"/>
  </mergeCells>
  <printOptions/>
  <pageMargins left="0.65" right="0.25" top="0.67" bottom="0.63" header="0.25" footer="0.38"/>
  <pageSetup horizontalDpi="600" verticalDpi="600" orientation="portrait" paperSize="9" r:id="rId1"/>
  <headerFooter alignWithMargins="0">
    <oddHeader>&amp;L&amp;"Arial,Fett"Fachdienst Jugend, Soziales  und Wohnen&amp;R&amp;"Arial,Fett"Freie
Träger 
allgemein</oddHeader>
    <oddFooter>&amp;C&amp;8Seite 1 von 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33" sqref="E33"/>
    </sheetView>
  </sheetViews>
  <sheetFormatPr defaultColWidth="11.421875" defaultRowHeight="12.75"/>
  <cols>
    <col min="1" max="1" width="7.57421875" style="56" customWidth="1"/>
    <col min="2" max="3" width="11.421875" style="11" customWidth="1"/>
    <col min="4" max="4" width="16.28125" style="11" customWidth="1"/>
    <col min="5" max="5" width="11.421875" style="11" customWidth="1"/>
    <col min="6" max="6" width="13.421875" style="11" customWidth="1"/>
    <col min="7" max="16384" width="11.421875" style="11" customWidth="1"/>
  </cols>
  <sheetData>
    <row r="1" spans="1:7" ht="15">
      <c r="A1" s="74"/>
      <c r="B1" s="8"/>
      <c r="C1" s="8"/>
      <c r="D1" s="8"/>
      <c r="E1" s="8"/>
      <c r="F1" s="8"/>
      <c r="G1" s="8"/>
    </row>
    <row r="2" spans="1:7" ht="15.75">
      <c r="A2" s="88" t="s">
        <v>133</v>
      </c>
      <c r="B2" s="8"/>
      <c r="C2" s="8"/>
      <c r="D2" s="8"/>
      <c r="E2" s="8"/>
      <c r="F2" s="8"/>
      <c r="G2" s="8"/>
    </row>
    <row r="3" spans="1:7" ht="15">
      <c r="A3" s="74"/>
      <c r="B3" s="8"/>
      <c r="C3" s="8"/>
      <c r="D3" s="8"/>
      <c r="E3" s="8"/>
      <c r="F3" s="8"/>
      <c r="G3" s="8"/>
    </row>
    <row r="4" spans="1:7" ht="15">
      <c r="A4" s="143" t="s">
        <v>134</v>
      </c>
      <c r="B4" s="128"/>
      <c r="C4" s="128"/>
      <c r="D4" s="128"/>
      <c r="E4" s="128"/>
      <c r="F4" s="128"/>
      <c r="G4" s="128"/>
    </row>
    <row r="5" spans="1:7" ht="15">
      <c r="A5" s="74"/>
      <c r="B5" s="12"/>
      <c r="C5" s="12"/>
      <c r="D5" s="12"/>
      <c r="E5" s="12"/>
      <c r="F5" s="12"/>
      <c r="G5" s="12"/>
    </row>
    <row r="6" spans="1:7" ht="15">
      <c r="A6" s="74"/>
      <c r="B6" s="12"/>
      <c r="C6" s="12"/>
      <c r="D6" s="12"/>
      <c r="E6" s="12"/>
      <c r="F6" s="12"/>
      <c r="G6" s="12"/>
    </row>
    <row r="7" spans="1:7" ht="15">
      <c r="A7" s="74"/>
      <c r="B7" s="8"/>
      <c r="C7" s="8"/>
      <c r="D7" s="8"/>
      <c r="E7" s="8"/>
      <c r="F7" s="8"/>
      <c r="G7" s="8"/>
    </row>
    <row r="8" spans="1:7" ht="18" customHeight="1">
      <c r="A8" s="74" t="s">
        <v>63</v>
      </c>
      <c r="B8" s="8" t="s">
        <v>135</v>
      </c>
      <c r="C8" s="8"/>
      <c r="D8" s="8"/>
      <c r="E8" s="120" t="s">
        <v>1</v>
      </c>
      <c r="F8" s="122"/>
      <c r="G8" s="8"/>
    </row>
    <row r="9" spans="1:7" ht="15">
      <c r="A9" s="74"/>
      <c r="B9" s="8"/>
      <c r="C9" s="8"/>
      <c r="D9" s="8"/>
      <c r="E9" s="59"/>
      <c r="F9" s="59"/>
      <c r="G9" s="8"/>
    </row>
    <row r="10" spans="1:7" ht="18.75" customHeight="1">
      <c r="A10" s="74" t="s">
        <v>69</v>
      </c>
      <c r="B10" s="74"/>
      <c r="C10" s="8"/>
      <c r="D10" s="8"/>
      <c r="E10" s="120"/>
      <c r="F10" s="122"/>
      <c r="G10" s="8"/>
    </row>
    <row r="11" spans="1:7" ht="15">
      <c r="A11" s="74"/>
      <c r="B11" s="8"/>
      <c r="C11" s="8"/>
      <c r="D11" s="8"/>
      <c r="E11" s="59"/>
      <c r="F11" s="59"/>
      <c r="G11" s="8"/>
    </row>
    <row r="12" spans="1:7" ht="21.75" customHeight="1">
      <c r="A12" s="74" t="s">
        <v>71</v>
      </c>
      <c r="B12" s="8" t="s">
        <v>136</v>
      </c>
      <c r="C12" s="8"/>
      <c r="D12" s="8"/>
      <c r="E12" s="120"/>
      <c r="F12" s="122"/>
      <c r="G12" s="8"/>
    </row>
    <row r="13" spans="1:7" ht="15">
      <c r="A13" s="74"/>
      <c r="B13" s="8"/>
      <c r="C13" s="8"/>
      <c r="D13" s="8"/>
      <c r="E13" s="59"/>
      <c r="F13" s="59"/>
      <c r="G13" s="8"/>
    </row>
    <row r="14" spans="1:7" ht="21.75" customHeight="1">
      <c r="A14" s="74" t="s">
        <v>73</v>
      </c>
      <c r="B14" s="8"/>
      <c r="C14" s="8"/>
      <c r="D14" s="8"/>
      <c r="E14" s="120"/>
      <c r="F14" s="122"/>
      <c r="G14" s="8"/>
    </row>
    <row r="15" spans="1:7" ht="15">
      <c r="A15" s="74"/>
      <c r="B15" s="8"/>
      <c r="C15" s="8"/>
      <c r="D15" s="89"/>
      <c r="E15" s="59"/>
      <c r="F15" s="59"/>
      <c r="G15" s="8"/>
    </row>
    <row r="16" spans="1:7" ht="21.75" customHeight="1">
      <c r="A16" s="74" t="s">
        <v>84</v>
      </c>
      <c r="B16" s="8" t="s">
        <v>137</v>
      </c>
      <c r="C16" s="8"/>
      <c r="D16" s="8"/>
      <c r="E16" s="120"/>
      <c r="F16" s="122"/>
      <c r="G16" s="8"/>
    </row>
    <row r="17" spans="1:7" ht="15">
      <c r="A17" s="74"/>
      <c r="B17" s="8"/>
      <c r="C17" s="8"/>
      <c r="D17" s="8"/>
      <c r="E17" s="59"/>
      <c r="F17" s="59"/>
      <c r="G17" s="8"/>
    </row>
    <row r="18" spans="1:7" ht="21.75" customHeight="1">
      <c r="A18" s="74" t="s">
        <v>89</v>
      </c>
      <c r="B18" s="8" t="s">
        <v>138</v>
      </c>
      <c r="C18" s="8"/>
      <c r="D18" s="8"/>
      <c r="E18" s="120"/>
      <c r="F18" s="122"/>
      <c r="G18" s="8"/>
    </row>
    <row r="19" spans="1:7" ht="15">
      <c r="A19" s="74"/>
      <c r="B19" s="8"/>
      <c r="C19" s="8"/>
      <c r="D19" s="8"/>
      <c r="E19" s="59"/>
      <c r="F19" s="59"/>
      <c r="G19" s="8"/>
    </row>
    <row r="20" spans="1:7" ht="20.25" customHeight="1">
      <c r="A20" s="74" t="s">
        <v>93</v>
      </c>
      <c r="B20" s="8" t="s">
        <v>139</v>
      </c>
      <c r="C20" s="8"/>
      <c r="D20" s="8"/>
      <c r="E20" s="120"/>
      <c r="F20" s="122"/>
      <c r="G20" s="8"/>
    </row>
    <row r="21" spans="1:7" ht="15">
      <c r="A21" s="74"/>
      <c r="B21" s="8"/>
      <c r="C21" s="8"/>
      <c r="D21" s="8"/>
      <c r="E21" s="59"/>
      <c r="F21" s="59"/>
      <c r="G21" s="8"/>
    </row>
    <row r="22" spans="1:7" ht="21.75" customHeight="1">
      <c r="A22" s="74" t="s">
        <v>99</v>
      </c>
      <c r="B22" s="8" t="s">
        <v>140</v>
      </c>
      <c r="C22" s="8"/>
      <c r="D22" s="8"/>
      <c r="E22" s="120"/>
      <c r="F22" s="122"/>
      <c r="G22" s="8"/>
    </row>
    <row r="23" spans="1:7" ht="15">
      <c r="A23" s="74"/>
      <c r="B23" s="8"/>
      <c r="C23" s="8"/>
      <c r="D23" s="8"/>
      <c r="E23" s="59"/>
      <c r="F23" s="59"/>
      <c r="G23" s="8"/>
    </row>
    <row r="24" spans="1:7" ht="22.5" customHeight="1">
      <c r="A24" s="74" t="s">
        <v>141</v>
      </c>
      <c r="B24" s="8" t="s">
        <v>142</v>
      </c>
      <c r="C24" s="8"/>
      <c r="D24" s="8"/>
      <c r="E24" s="120"/>
      <c r="F24" s="122"/>
      <c r="G24" s="8"/>
    </row>
    <row r="25" spans="1:7" ht="15">
      <c r="A25" s="74"/>
      <c r="B25" s="8"/>
      <c r="C25" s="8"/>
      <c r="D25" s="8"/>
      <c r="E25" s="59"/>
      <c r="F25" s="59"/>
      <c r="G25" s="8"/>
    </row>
    <row r="26" spans="1:7" ht="22.5" customHeight="1">
      <c r="A26" s="74" t="s">
        <v>112</v>
      </c>
      <c r="B26" s="8" t="s">
        <v>143</v>
      </c>
      <c r="C26" s="8"/>
      <c r="D26" s="8"/>
      <c r="E26" s="120"/>
      <c r="F26" s="122"/>
      <c r="G26" s="8"/>
    </row>
    <row r="27" spans="1:7" ht="15">
      <c r="A27" s="74"/>
      <c r="B27" s="8" t="s">
        <v>144</v>
      </c>
      <c r="C27" s="8"/>
      <c r="D27" s="8"/>
      <c r="E27" s="59"/>
      <c r="F27" s="59"/>
      <c r="G27" s="8"/>
    </row>
    <row r="28" spans="1:7" ht="15">
      <c r="A28" s="74"/>
      <c r="B28" s="8"/>
      <c r="C28" s="8"/>
      <c r="D28" s="8"/>
      <c r="E28" s="59"/>
      <c r="F28" s="59"/>
      <c r="G28" s="8"/>
    </row>
    <row r="29" spans="1:7" ht="24.75" customHeight="1">
      <c r="A29" s="74" t="s">
        <v>114</v>
      </c>
      <c r="B29" s="8" t="s">
        <v>145</v>
      </c>
      <c r="C29" s="8"/>
      <c r="D29" s="8"/>
      <c r="E29" s="120" t="s">
        <v>1</v>
      </c>
      <c r="F29" s="122"/>
      <c r="G29" s="8"/>
    </row>
    <row r="30" spans="1:7" ht="15">
      <c r="A30" s="74"/>
      <c r="B30" s="8"/>
      <c r="C30" s="8"/>
      <c r="D30" s="8"/>
      <c r="E30" s="59"/>
      <c r="F30" s="59"/>
      <c r="G30" s="8"/>
    </row>
    <row r="31" spans="1:7" ht="23.25" customHeight="1">
      <c r="A31" s="74" t="s">
        <v>119</v>
      </c>
      <c r="B31" s="8"/>
      <c r="C31" s="8"/>
      <c r="D31" s="8"/>
      <c r="E31" s="59"/>
      <c r="F31" s="59"/>
      <c r="G31" s="8"/>
    </row>
    <row r="32" spans="1:7" ht="15">
      <c r="A32" s="74"/>
      <c r="B32" s="8"/>
      <c r="C32" s="8"/>
      <c r="D32" s="8"/>
      <c r="E32" s="59"/>
      <c r="F32" s="59"/>
      <c r="G32" s="8"/>
    </row>
    <row r="33" spans="1:7" ht="23.25" customHeight="1">
      <c r="A33" s="74" t="s">
        <v>121</v>
      </c>
      <c r="B33" s="8"/>
      <c r="C33" s="8"/>
      <c r="D33" s="8"/>
      <c r="E33" s="59"/>
      <c r="F33" s="59"/>
      <c r="G33" s="8"/>
    </row>
    <row r="34" spans="1:7" ht="15">
      <c r="A34" s="74"/>
      <c r="B34" s="8"/>
      <c r="C34" s="8"/>
      <c r="D34" s="8"/>
      <c r="E34" s="59"/>
      <c r="F34" s="59"/>
      <c r="G34" s="8"/>
    </row>
    <row r="35" spans="1:7" ht="24" customHeight="1">
      <c r="A35" s="74" t="s">
        <v>146</v>
      </c>
      <c r="B35" s="8"/>
      <c r="C35" s="8"/>
      <c r="D35" s="8"/>
      <c r="E35" s="59"/>
      <c r="F35" s="59"/>
      <c r="G35" s="8"/>
    </row>
    <row r="36" spans="1:7" ht="15">
      <c r="A36" s="74"/>
      <c r="B36" s="8"/>
      <c r="C36" s="8"/>
      <c r="D36" s="8"/>
      <c r="E36" s="59"/>
      <c r="F36" s="59"/>
      <c r="G36" s="8"/>
    </row>
    <row r="37" spans="1:7" ht="15">
      <c r="A37" s="74"/>
      <c r="B37" s="8"/>
      <c r="C37" s="8"/>
      <c r="D37" s="8"/>
      <c r="E37" s="59"/>
      <c r="F37" s="59"/>
      <c r="G37" s="8"/>
    </row>
    <row r="38" spans="1:7" ht="15.75">
      <c r="A38" s="90" t="s">
        <v>147</v>
      </c>
      <c r="B38" s="8"/>
      <c r="C38" s="8"/>
      <c r="D38" s="8"/>
      <c r="E38" s="125">
        <f>SUM(E8,E10,E12,E14,E16,E18,E20,E22,E24,E26,E29,E31,E33,E35)</f>
        <v>0</v>
      </c>
      <c r="F38" s="126"/>
      <c r="G38" s="8"/>
    </row>
    <row r="39" spans="1:7" ht="15">
      <c r="A39" s="74"/>
      <c r="B39" s="8"/>
      <c r="C39" s="8"/>
      <c r="D39" s="8"/>
      <c r="G39" s="8"/>
    </row>
    <row r="40" spans="1:7" ht="15">
      <c r="A40" s="74"/>
      <c r="B40" s="8"/>
      <c r="C40" s="8"/>
      <c r="D40" s="8"/>
      <c r="G40" s="8"/>
    </row>
    <row r="41" spans="1:7" ht="15">
      <c r="A41" s="74"/>
      <c r="B41" s="8"/>
      <c r="C41" s="8"/>
      <c r="D41" s="8"/>
      <c r="G41" s="8"/>
    </row>
  </sheetData>
  <sheetProtection password="EB72" sheet="1" objects="1" scenarios="1"/>
  <mergeCells count="13">
    <mergeCell ref="E18:F18"/>
    <mergeCell ref="E20:F20"/>
    <mergeCell ref="E38:F38"/>
    <mergeCell ref="E22:F22"/>
    <mergeCell ref="E24:F24"/>
    <mergeCell ref="E26:F26"/>
    <mergeCell ref="E29:F29"/>
    <mergeCell ref="A4:G4"/>
    <mergeCell ref="E8:F8"/>
    <mergeCell ref="E10:F10"/>
    <mergeCell ref="E12:F12"/>
    <mergeCell ref="E14:F14"/>
    <mergeCell ref="E16:F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&amp;L&amp;"Arial,Fett"Fachdienst Jugend, Soziales und Wohnen&amp;R&amp;"Arial,Fett"Freie 
Träger
allgemein</oddHeader>
    <oddFooter>&amp;C&amp;8Seite 10 von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E37" sqref="E37"/>
    </sheetView>
  </sheetViews>
  <sheetFormatPr defaultColWidth="11.421875" defaultRowHeight="12.75"/>
  <cols>
    <col min="1" max="4" width="11.421875" style="11" customWidth="1"/>
    <col min="5" max="5" width="12.28125" style="11" customWidth="1"/>
    <col min="6" max="6" width="11.421875" style="11" customWidth="1"/>
    <col min="7" max="7" width="12.421875" style="11" customWidth="1"/>
    <col min="8" max="16384" width="11.421875" style="11" customWidth="1"/>
  </cols>
  <sheetData>
    <row r="1" spans="1:11" ht="14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>
      <c r="A2" s="110" t="s">
        <v>148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25" customFormat="1" ht="15">
      <c r="A5" s="144" t="s">
        <v>149</v>
      </c>
      <c r="B5" s="145"/>
      <c r="C5" s="146"/>
      <c r="D5" s="147" t="s">
        <v>150</v>
      </c>
      <c r="E5" s="148"/>
      <c r="F5" s="147" t="s">
        <v>151</v>
      </c>
      <c r="G5" s="148"/>
      <c r="H5" s="91" t="s">
        <v>152</v>
      </c>
      <c r="I5" s="92"/>
      <c r="J5" s="93"/>
      <c r="K5" s="6"/>
    </row>
    <row r="6" spans="1:11" ht="50.25" customHeight="1">
      <c r="A6" s="105"/>
      <c r="B6" s="109"/>
      <c r="C6" s="106"/>
      <c r="D6" s="149" t="s">
        <v>1</v>
      </c>
      <c r="E6" s="150"/>
      <c r="F6" s="151" t="s">
        <v>1</v>
      </c>
      <c r="G6" s="152"/>
      <c r="H6" s="105"/>
      <c r="I6" s="109"/>
      <c r="J6" s="106"/>
      <c r="K6" s="8"/>
    </row>
    <row r="7" spans="1:11" ht="54.75" customHeight="1">
      <c r="A7" s="105"/>
      <c r="B7" s="109"/>
      <c r="C7" s="106"/>
      <c r="D7" s="149"/>
      <c r="E7" s="150"/>
      <c r="F7" s="151"/>
      <c r="G7" s="152"/>
      <c r="H7" s="105"/>
      <c r="I7" s="109"/>
      <c r="J7" s="106"/>
      <c r="K7" s="8"/>
    </row>
    <row r="8" spans="1:11" ht="54.75" customHeight="1">
      <c r="A8" s="105"/>
      <c r="B8" s="109"/>
      <c r="C8" s="106"/>
      <c r="D8" s="149"/>
      <c r="E8" s="150"/>
      <c r="F8" s="151"/>
      <c r="G8" s="152"/>
      <c r="H8" s="105"/>
      <c r="I8" s="109"/>
      <c r="J8" s="106"/>
      <c r="K8" s="8"/>
    </row>
    <row r="9" spans="1:11" ht="54.75" customHeight="1">
      <c r="A9" s="16"/>
      <c r="B9" s="49"/>
      <c r="C9" s="17"/>
      <c r="D9" s="94"/>
      <c r="E9" s="95"/>
      <c r="F9" s="96"/>
      <c r="G9" s="97"/>
      <c r="H9" s="16"/>
      <c r="I9" s="49"/>
      <c r="J9" s="17"/>
      <c r="K9" s="8"/>
    </row>
    <row r="10" spans="1:11" ht="54.75" customHeight="1">
      <c r="A10" s="16"/>
      <c r="B10" s="49"/>
      <c r="C10" s="17"/>
      <c r="D10" s="94"/>
      <c r="E10" s="95"/>
      <c r="F10" s="96"/>
      <c r="G10" s="97"/>
      <c r="H10" s="16"/>
      <c r="I10" s="49"/>
      <c r="J10" s="17"/>
      <c r="K10" s="8"/>
    </row>
    <row r="11" spans="1:11" ht="52.5" customHeight="1">
      <c r="A11" s="105"/>
      <c r="B11" s="109"/>
      <c r="C11" s="106"/>
      <c r="D11" s="149"/>
      <c r="E11" s="150"/>
      <c r="F11" s="151"/>
      <c r="G11" s="152"/>
      <c r="H11" s="105"/>
      <c r="I11" s="109"/>
      <c r="J11" s="106"/>
      <c r="K11" s="8"/>
    </row>
    <row r="12" spans="1:11" ht="54" customHeight="1">
      <c r="A12" s="105"/>
      <c r="B12" s="109"/>
      <c r="C12" s="106"/>
      <c r="D12" s="149"/>
      <c r="E12" s="150"/>
      <c r="F12" s="151"/>
      <c r="G12" s="152"/>
      <c r="H12" s="105"/>
      <c r="I12" s="109"/>
      <c r="J12" s="106"/>
      <c r="K12" s="8"/>
    </row>
    <row r="13" spans="1:11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4.25">
      <c r="A14" s="2" t="s">
        <v>153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33" ht="14.25">
      <c r="A33" s="3" t="s">
        <v>1</v>
      </c>
    </row>
  </sheetData>
  <sheetProtection password="EB72" sheet="1" objects="1" scenarios="1"/>
  <mergeCells count="24">
    <mergeCell ref="A11:C11"/>
    <mergeCell ref="D11:E11"/>
    <mergeCell ref="F11:G11"/>
    <mergeCell ref="H11:J11"/>
    <mergeCell ref="A12:C12"/>
    <mergeCell ref="D12:E12"/>
    <mergeCell ref="F12:G12"/>
    <mergeCell ref="H12:J12"/>
    <mergeCell ref="A7:C7"/>
    <mergeCell ref="D7:E7"/>
    <mergeCell ref="F7:G7"/>
    <mergeCell ref="H7:J7"/>
    <mergeCell ref="A8:C8"/>
    <mergeCell ref="D8:E8"/>
    <mergeCell ref="F8:G8"/>
    <mergeCell ref="H8:J8"/>
    <mergeCell ref="A2:K2"/>
    <mergeCell ref="A5:C5"/>
    <mergeCell ref="D5:E5"/>
    <mergeCell ref="F5:G5"/>
    <mergeCell ref="A6:C6"/>
    <mergeCell ref="D6:E6"/>
    <mergeCell ref="F6:G6"/>
    <mergeCell ref="H6:J6"/>
  </mergeCells>
  <printOptions/>
  <pageMargins left="0.6692913385826772" right="0.5511811023622047" top="0.7086614173228347" bottom="0.7480314960629921" header="0.2755905511811024" footer="0.5118110236220472"/>
  <pageSetup horizontalDpi="600" verticalDpi="600" orientation="landscape" paperSize="9" r:id="rId1"/>
  <headerFooter alignWithMargins="0">
    <oddHeader>&amp;L&amp;"Arial,Fett"Fachdienst Jugend, Soziales und Wohnen&amp;R&amp;"Arial,Fett"Freie
Träger
allgemein</oddHeader>
    <oddFooter>&amp;C&amp;8Seite 11 von 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G152"/>
  <sheetViews>
    <sheetView tabSelected="1" zoomScalePageLayoutView="0" workbookViewId="0" topLeftCell="A1">
      <selection activeCell="I149" sqref="I149"/>
    </sheetView>
  </sheetViews>
  <sheetFormatPr defaultColWidth="11.421875" defaultRowHeight="12.75"/>
  <cols>
    <col min="7" max="7" width="11.7109375" style="0" customWidth="1"/>
  </cols>
  <sheetData>
    <row r="2" spans="1:6" s="98" customFormat="1" ht="12.75">
      <c r="A2" s="98" t="s">
        <v>154</v>
      </c>
      <c r="F2" s="98" t="s">
        <v>155</v>
      </c>
    </row>
    <row r="3" ht="12.75">
      <c r="A3" s="99" t="s">
        <v>156</v>
      </c>
    </row>
    <row r="4" ht="12.75">
      <c r="A4" s="99"/>
    </row>
    <row r="6" ht="12.75">
      <c r="A6" t="s">
        <v>157</v>
      </c>
    </row>
    <row r="7" ht="12.75">
      <c r="A7" t="s">
        <v>158</v>
      </c>
    </row>
    <row r="8" ht="12.75">
      <c r="A8" t="s">
        <v>159</v>
      </c>
    </row>
    <row r="9" ht="12.75">
      <c r="A9" t="s">
        <v>160</v>
      </c>
    </row>
    <row r="10" ht="12.75">
      <c r="A10" t="s">
        <v>252</v>
      </c>
    </row>
    <row r="11" ht="12.75">
      <c r="A11" t="s">
        <v>161</v>
      </c>
    </row>
    <row r="14" spans="1:6" s="98" customFormat="1" ht="12.75">
      <c r="A14" s="98" t="s">
        <v>162</v>
      </c>
      <c r="F14" s="98" t="s">
        <v>163</v>
      </c>
    </row>
    <row r="15" ht="12.75">
      <c r="A15" s="99" t="s">
        <v>164</v>
      </c>
    </row>
    <row r="16" ht="12.75">
      <c r="A16" s="99"/>
    </row>
    <row r="18" ht="12.75">
      <c r="A18" s="100" t="s">
        <v>165</v>
      </c>
    </row>
    <row r="19" ht="12.75">
      <c r="A19" t="s">
        <v>166</v>
      </c>
    </row>
    <row r="20" ht="12.75">
      <c r="A20" t="s">
        <v>167</v>
      </c>
    </row>
    <row r="21" ht="12.75">
      <c r="A21" t="s">
        <v>168</v>
      </c>
    </row>
    <row r="23" ht="12.75">
      <c r="A23" t="s">
        <v>169</v>
      </c>
    </row>
    <row r="26" spans="1:6" s="98" customFormat="1" ht="12.75">
      <c r="A26" s="98" t="s">
        <v>61</v>
      </c>
      <c r="F26" s="98" t="s">
        <v>170</v>
      </c>
    </row>
    <row r="27" s="98" customFormat="1" ht="12.75"/>
    <row r="28" ht="12.75">
      <c r="A28" t="s">
        <v>1</v>
      </c>
    </row>
    <row r="29" ht="12.75">
      <c r="A29" s="100" t="s">
        <v>171</v>
      </c>
    </row>
    <row r="30" ht="12.75">
      <c r="A30" s="98" t="s">
        <v>172</v>
      </c>
    </row>
    <row r="31" ht="12.75">
      <c r="A31" t="s">
        <v>173</v>
      </c>
    </row>
    <row r="32" ht="12.75">
      <c r="A32" t="s">
        <v>174</v>
      </c>
    </row>
    <row r="34" ht="12.75">
      <c r="A34" t="s">
        <v>175</v>
      </c>
    </row>
    <row r="35" ht="12.75">
      <c r="A35" t="s">
        <v>253</v>
      </c>
    </row>
    <row r="37" ht="12.75">
      <c r="A37" s="98" t="s">
        <v>176</v>
      </c>
    </row>
    <row r="38" ht="12.75">
      <c r="A38" t="s">
        <v>177</v>
      </c>
    </row>
    <row r="39" ht="12.75">
      <c r="A39" t="s">
        <v>178</v>
      </c>
    </row>
    <row r="41" ht="12.75">
      <c r="A41" t="s">
        <v>254</v>
      </c>
    </row>
    <row r="42" ht="12.75">
      <c r="A42" t="s">
        <v>179</v>
      </c>
    </row>
    <row r="43" ht="12.75">
      <c r="A43" t="s">
        <v>255</v>
      </c>
    </row>
    <row r="45" ht="12.75">
      <c r="A45" s="100" t="s">
        <v>180</v>
      </c>
    </row>
    <row r="46" ht="12.75">
      <c r="A46" t="s">
        <v>256</v>
      </c>
    </row>
    <row r="47" ht="12.75">
      <c r="A47" t="s">
        <v>257</v>
      </c>
    </row>
    <row r="50" ht="12.75">
      <c r="A50" s="100" t="s">
        <v>181</v>
      </c>
    </row>
    <row r="51" ht="12.75">
      <c r="A51" t="s">
        <v>258</v>
      </c>
    </row>
    <row r="52" ht="12.75">
      <c r="A52" t="s">
        <v>182</v>
      </c>
    </row>
    <row r="55" ht="12.75">
      <c r="A55" s="100" t="s">
        <v>183</v>
      </c>
    </row>
    <row r="56" ht="12.75">
      <c r="A56" t="s">
        <v>259</v>
      </c>
    </row>
    <row r="57" ht="12.75">
      <c r="A57" t="s">
        <v>260</v>
      </c>
    </row>
    <row r="58" ht="12.75">
      <c r="A58" t="s">
        <v>261</v>
      </c>
    </row>
    <row r="59" ht="12.75">
      <c r="A59" t="s">
        <v>184</v>
      </c>
    </row>
    <row r="61" ht="12.75">
      <c r="A61" s="100" t="s">
        <v>185</v>
      </c>
    </row>
    <row r="62" ht="12.75">
      <c r="A62" t="s">
        <v>262</v>
      </c>
    </row>
    <row r="63" ht="12.75">
      <c r="A63" t="s">
        <v>186</v>
      </c>
    </row>
    <row r="66" s="100" customFormat="1" ht="12.75">
      <c r="A66" s="100" t="s">
        <v>187</v>
      </c>
    </row>
    <row r="67" ht="12.75">
      <c r="A67" t="s">
        <v>188</v>
      </c>
    </row>
    <row r="68" ht="12.75">
      <c r="A68" t="s">
        <v>189</v>
      </c>
    </row>
    <row r="71" ht="12.75">
      <c r="A71" s="100" t="s">
        <v>190</v>
      </c>
    </row>
    <row r="72" ht="12.75">
      <c r="A72" t="s">
        <v>263</v>
      </c>
    </row>
    <row r="73" ht="12.75">
      <c r="A73" t="s">
        <v>191</v>
      </c>
    </row>
    <row r="74" ht="12.75">
      <c r="A74" t="s">
        <v>192</v>
      </c>
    </row>
    <row r="75" ht="12.75">
      <c r="A75" t="s">
        <v>193</v>
      </c>
    </row>
    <row r="78" ht="12.75">
      <c r="A78" s="100" t="s">
        <v>194</v>
      </c>
    </row>
    <row r="79" ht="12.75">
      <c r="A79" t="s">
        <v>195</v>
      </c>
    </row>
    <row r="80" ht="12.75">
      <c r="A80" t="s">
        <v>196</v>
      </c>
    </row>
    <row r="81" ht="12.75">
      <c r="A81" t="s">
        <v>197</v>
      </c>
    </row>
    <row r="83" ht="12.75">
      <c r="A83" t="s">
        <v>264</v>
      </c>
    </row>
    <row r="85" ht="12.75">
      <c r="A85" t="s">
        <v>198</v>
      </c>
    </row>
    <row r="86" ht="12.75">
      <c r="A86" t="s">
        <v>199</v>
      </c>
    </row>
    <row r="87" ht="12.75">
      <c r="A87" t="s">
        <v>200</v>
      </c>
    </row>
    <row r="88" ht="12.75">
      <c r="A88" t="s">
        <v>201</v>
      </c>
    </row>
    <row r="89" ht="12.75">
      <c r="A89" t="s">
        <v>202</v>
      </c>
    </row>
    <row r="91" ht="12.75">
      <c r="A91" t="s">
        <v>265</v>
      </c>
    </row>
    <row r="92" ht="12.75">
      <c r="A92" t="s">
        <v>203</v>
      </c>
    </row>
    <row r="94" ht="12.75">
      <c r="A94" t="s">
        <v>204</v>
      </c>
    </row>
    <row r="95" ht="12.75">
      <c r="A95" t="s">
        <v>205</v>
      </c>
    </row>
    <row r="96" ht="12.75">
      <c r="A96" t="s">
        <v>206</v>
      </c>
    </row>
    <row r="97" ht="12.75">
      <c r="A97" t="s">
        <v>207</v>
      </c>
    </row>
    <row r="98" ht="12.75">
      <c r="A98" t="s">
        <v>208</v>
      </c>
    </row>
    <row r="99" ht="12.75">
      <c r="A99" t="s">
        <v>209</v>
      </c>
    </row>
    <row r="100" ht="12.75">
      <c r="A100" t="s">
        <v>210</v>
      </c>
    </row>
    <row r="101" ht="12.75">
      <c r="A101" t="s">
        <v>266</v>
      </c>
    </row>
    <row r="102" ht="12.75">
      <c r="A102" t="s">
        <v>267</v>
      </c>
    </row>
    <row r="104" ht="12.75">
      <c r="A104" t="s">
        <v>211</v>
      </c>
    </row>
    <row r="105" ht="12.75">
      <c r="A105" t="s">
        <v>212</v>
      </c>
    </row>
    <row r="107" ht="12.75">
      <c r="A107" t="s">
        <v>273</v>
      </c>
    </row>
    <row r="108" ht="12.75">
      <c r="A108" t="s">
        <v>213</v>
      </c>
    </row>
    <row r="109" ht="12.75">
      <c r="A109" t="s">
        <v>214</v>
      </c>
    </row>
    <row r="110" ht="12.75">
      <c r="A110" t="s">
        <v>215</v>
      </c>
    </row>
    <row r="111" ht="12.75">
      <c r="A111" t="s">
        <v>268</v>
      </c>
    </row>
    <row r="112" ht="12.75">
      <c r="A112" t="s">
        <v>216</v>
      </c>
    </row>
    <row r="114" ht="12.75">
      <c r="A114" t="s">
        <v>217</v>
      </c>
    </row>
    <row r="115" ht="12.75">
      <c r="A115" t="s">
        <v>218</v>
      </c>
    </row>
    <row r="116" ht="12.75">
      <c r="A116" t="s">
        <v>219</v>
      </c>
    </row>
    <row r="117" ht="12.75">
      <c r="A117" t="s">
        <v>220</v>
      </c>
    </row>
    <row r="118" ht="12.75">
      <c r="A118" t="s">
        <v>221</v>
      </c>
    </row>
    <row r="120" ht="12.75">
      <c r="A120" s="100" t="s">
        <v>222</v>
      </c>
    </row>
    <row r="121" ht="12.75">
      <c r="A121" t="s">
        <v>223</v>
      </c>
    </row>
    <row r="122" ht="12.75">
      <c r="A122" t="s">
        <v>224</v>
      </c>
    </row>
    <row r="125" ht="12.75">
      <c r="A125" s="100" t="s">
        <v>225</v>
      </c>
    </row>
    <row r="126" ht="12.75">
      <c r="A126" t="s">
        <v>226</v>
      </c>
    </row>
    <row r="127" ht="12.75">
      <c r="A127" t="s">
        <v>227</v>
      </c>
    </row>
    <row r="128" ht="12.75">
      <c r="A128" t="s">
        <v>228</v>
      </c>
    </row>
    <row r="129" ht="12.75">
      <c r="A129" t="s">
        <v>229</v>
      </c>
    </row>
    <row r="132" ht="12.75">
      <c r="A132" s="100" t="s">
        <v>230</v>
      </c>
    </row>
    <row r="133" ht="12.75">
      <c r="A133" t="s">
        <v>231</v>
      </c>
    </row>
    <row r="134" ht="12.75">
      <c r="A134" t="s">
        <v>269</v>
      </c>
    </row>
    <row r="137" ht="12.75">
      <c r="A137" s="100" t="s">
        <v>232</v>
      </c>
    </row>
    <row r="138" ht="12.75">
      <c r="A138" t="s">
        <v>270</v>
      </c>
    </row>
    <row r="139" ht="12.75">
      <c r="A139" t="s">
        <v>233</v>
      </c>
    </row>
    <row r="140" ht="12.75">
      <c r="A140" t="s">
        <v>234</v>
      </c>
    </row>
    <row r="144" spans="1:7" ht="12.75">
      <c r="A144" s="98" t="s">
        <v>133</v>
      </c>
      <c r="B144" s="98"/>
      <c r="C144" s="98"/>
      <c r="D144" s="98"/>
      <c r="E144" s="98"/>
      <c r="F144" s="98" t="s">
        <v>235</v>
      </c>
      <c r="G144" s="98"/>
    </row>
    <row r="145" ht="12.75">
      <c r="A145" s="99" t="s">
        <v>236</v>
      </c>
    </row>
    <row r="146" ht="12.75">
      <c r="A146" s="99"/>
    </row>
    <row r="148" ht="12.75">
      <c r="A148" t="s">
        <v>237</v>
      </c>
    </row>
    <row r="149" ht="12.75">
      <c r="A149" t="s">
        <v>271</v>
      </c>
    </row>
    <row r="150" ht="12.75">
      <c r="A150" t="s">
        <v>272</v>
      </c>
    </row>
    <row r="151" ht="12.75">
      <c r="A151" t="s">
        <v>238</v>
      </c>
    </row>
    <row r="152" ht="12.75">
      <c r="A152" t="s">
        <v>239</v>
      </c>
    </row>
  </sheetData>
  <sheetProtection/>
  <printOptions/>
  <pageMargins left="0.7874015748031497" right="0.7874015748031497" top="0.5905511811023623" bottom="0.7874015748031497" header="0.2362204724409449" footer="0.5118110236220472"/>
  <pageSetup horizontalDpi="600" verticalDpi="600" orientation="portrait" paperSize="9" r:id="rId1"/>
  <headerFooter alignWithMargins="0">
    <oddHeader>&amp;L&amp;"Arial,Fett"Fachdienst Jugend, Soziales und Wohnen&amp;R&amp;"Arial,Fett"Freie Träger
allgemein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34"/>
  <sheetViews>
    <sheetView zoomScalePageLayoutView="0" workbookViewId="0" topLeftCell="A7">
      <selection activeCell="C13" sqref="C13"/>
    </sheetView>
  </sheetViews>
  <sheetFormatPr defaultColWidth="11.421875" defaultRowHeight="12.75"/>
  <cols>
    <col min="1" max="16384" width="11.421875" style="37" customWidth="1"/>
  </cols>
  <sheetData>
    <row r="2" ht="15">
      <c r="A2" s="36" t="s">
        <v>21</v>
      </c>
    </row>
    <row r="5" ht="15">
      <c r="A5" s="38" t="s">
        <v>240</v>
      </c>
    </row>
    <row r="9" ht="24.75" customHeight="1">
      <c r="A9" s="37" t="s">
        <v>22</v>
      </c>
    </row>
    <row r="12" ht="14.25">
      <c r="A12" s="37" t="s">
        <v>275</v>
      </c>
    </row>
    <row r="13" ht="24" customHeight="1">
      <c r="A13" s="101" t="s">
        <v>242</v>
      </c>
    </row>
    <row r="14" ht="9" customHeight="1"/>
    <row r="15" ht="17.25" customHeight="1">
      <c r="A15" s="101" t="s">
        <v>243</v>
      </c>
    </row>
    <row r="16" ht="9" customHeight="1"/>
    <row r="17" ht="18" customHeight="1">
      <c r="A17" s="101" t="s">
        <v>244</v>
      </c>
    </row>
    <row r="18" ht="10.5" customHeight="1">
      <c r="A18" s="37" t="s">
        <v>1</v>
      </c>
    </row>
    <row r="19" ht="14.25">
      <c r="A19" s="37" t="s">
        <v>245</v>
      </c>
    </row>
    <row r="20" ht="7.5" customHeight="1">
      <c r="A20" s="102"/>
    </row>
    <row r="21" ht="21" customHeight="1">
      <c r="A21" s="101" t="s">
        <v>246</v>
      </c>
    </row>
    <row r="22" ht="7.5" customHeight="1"/>
    <row r="23" ht="18.75" customHeight="1">
      <c r="A23" s="101" t="s">
        <v>247</v>
      </c>
    </row>
    <row r="24" ht="7.5" customHeight="1"/>
    <row r="25" ht="18.75" customHeight="1">
      <c r="A25" s="101" t="s">
        <v>248</v>
      </c>
    </row>
    <row r="26" ht="6.75" customHeight="1"/>
    <row r="27" ht="15.75">
      <c r="A27" s="101" t="s">
        <v>249</v>
      </c>
    </row>
    <row r="28" ht="7.5" customHeight="1"/>
    <row r="29" ht="15.75">
      <c r="A29" s="101" t="s">
        <v>250</v>
      </c>
    </row>
    <row r="30" ht="14.25">
      <c r="A30" s="37" t="s">
        <v>1</v>
      </c>
    </row>
    <row r="31" ht="14.25">
      <c r="A31" s="37" t="s">
        <v>241</v>
      </c>
    </row>
    <row r="34" ht="14.25">
      <c r="A34" s="37" t="s">
        <v>251</v>
      </c>
    </row>
  </sheetData>
  <sheetProtection password="F4B2" sheet="1" objects="1" scenario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&amp;L&amp;"Arial,Fett"Fachdienst Jugend, Soziales und Wohnen&amp;R&amp;"Arial,Fett"Freie
Träger
allgemein</oddHeader>
    <oddFooter>&amp;C&amp;8Seite 2 von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B28" sqref="B28:D28"/>
    </sheetView>
  </sheetViews>
  <sheetFormatPr defaultColWidth="11.421875" defaultRowHeight="12.75"/>
  <cols>
    <col min="1" max="1" width="6.28125" style="11" customWidth="1"/>
    <col min="2" max="2" width="20.421875" style="11" customWidth="1"/>
    <col min="3" max="3" width="16.28125" style="11" customWidth="1"/>
    <col min="4" max="4" width="7.421875" style="11" customWidth="1"/>
    <col min="5" max="5" width="29.00390625" style="11" customWidth="1"/>
    <col min="6" max="16384" width="11.421875" style="11" customWidth="1"/>
  </cols>
  <sheetData>
    <row r="1" spans="1:5" ht="14.25">
      <c r="A1" s="8"/>
      <c r="B1" s="8"/>
      <c r="C1" s="8"/>
      <c r="D1" s="8"/>
      <c r="E1" s="8"/>
    </row>
    <row r="2" spans="1:5" ht="15">
      <c r="A2" s="39" t="s">
        <v>23</v>
      </c>
      <c r="B2" s="6"/>
      <c r="C2" s="8"/>
      <c r="D2" s="8"/>
      <c r="E2" s="8"/>
    </row>
    <row r="3" spans="1:5" ht="15">
      <c r="A3" s="6"/>
      <c r="B3" s="6"/>
      <c r="C3" s="8"/>
      <c r="D3" s="8"/>
      <c r="E3" s="8"/>
    </row>
    <row r="4" spans="1:5" ht="15">
      <c r="A4" s="6"/>
      <c r="B4" s="6"/>
      <c r="C4" s="8"/>
      <c r="D4" s="8"/>
      <c r="E4" s="8"/>
    </row>
    <row r="5" spans="1:5" ht="15">
      <c r="A5" s="6"/>
      <c r="B5" s="6"/>
      <c r="C5" s="8"/>
      <c r="D5" s="8"/>
      <c r="E5" s="8"/>
    </row>
    <row r="6" spans="1:5" ht="15">
      <c r="A6" s="6" t="s">
        <v>12</v>
      </c>
      <c r="B6" s="6"/>
      <c r="C6" s="8"/>
      <c r="D6" s="8"/>
      <c r="E6" s="8"/>
    </row>
    <row r="7" spans="1:5" ht="14.25">
      <c r="A7" s="8"/>
      <c r="B7" s="8"/>
      <c r="C7" s="8"/>
      <c r="D7" s="8"/>
      <c r="E7" s="8"/>
    </row>
    <row r="8" spans="1:5" ht="14.25">
      <c r="A8" s="8"/>
      <c r="B8" s="8"/>
      <c r="C8" s="8"/>
      <c r="D8" s="8"/>
      <c r="E8" s="8"/>
    </row>
    <row r="9" spans="1:5" ht="14.25">
      <c r="A9" s="8"/>
      <c r="B9" s="8"/>
      <c r="C9" s="8"/>
      <c r="D9" s="8"/>
      <c r="E9" s="8"/>
    </row>
    <row r="10" spans="1:5" ht="14.25">
      <c r="A10" s="8"/>
      <c r="B10" s="8"/>
      <c r="C10" s="8"/>
      <c r="D10" s="8"/>
      <c r="E10" s="8"/>
    </row>
    <row r="11" spans="1:5" ht="8.25" customHeight="1">
      <c r="A11" s="8"/>
      <c r="B11" s="8"/>
      <c r="C11" s="8"/>
      <c r="D11" s="8"/>
      <c r="E11" s="8"/>
    </row>
    <row r="12" spans="1:5" ht="23.25" customHeight="1">
      <c r="A12" s="6" t="s">
        <v>9</v>
      </c>
      <c r="B12" s="6"/>
      <c r="C12" s="32" t="s">
        <v>1</v>
      </c>
      <c r="D12" s="33" t="s">
        <v>10</v>
      </c>
      <c r="E12" s="34" t="s">
        <v>1</v>
      </c>
    </row>
    <row r="13" spans="1:5" ht="14.25">
      <c r="A13" s="8"/>
      <c r="B13" s="8"/>
      <c r="C13" s="8"/>
      <c r="D13" s="8"/>
      <c r="E13" s="8"/>
    </row>
    <row r="14" spans="1:5" ht="14.25">
      <c r="A14" s="8"/>
      <c r="B14" s="8"/>
      <c r="C14" s="8"/>
      <c r="D14" s="8"/>
      <c r="E14" s="8"/>
    </row>
    <row r="15" spans="1:5" ht="14.25">
      <c r="A15" s="8"/>
      <c r="B15" s="8"/>
      <c r="C15" s="8"/>
      <c r="D15" s="8"/>
      <c r="E15" s="8"/>
    </row>
    <row r="16" spans="1:5" ht="21" customHeight="1">
      <c r="A16" s="8" t="s">
        <v>24</v>
      </c>
      <c r="B16" s="108" t="s">
        <v>25</v>
      </c>
      <c r="C16" s="108"/>
      <c r="D16" s="108"/>
      <c r="E16" s="41">
        <f>'ANl2ABl.2'!D31</f>
        <v>0</v>
      </c>
    </row>
    <row r="17" spans="1:5" ht="15.75">
      <c r="A17" s="8"/>
      <c r="B17" s="8"/>
      <c r="C17" s="8"/>
      <c r="D17" s="8"/>
      <c r="E17" s="40" t="s">
        <v>1</v>
      </c>
    </row>
    <row r="18" spans="1:5" ht="15.75">
      <c r="A18" s="8"/>
      <c r="B18" s="8"/>
      <c r="C18" s="8"/>
      <c r="D18" s="8"/>
      <c r="E18" s="40"/>
    </row>
    <row r="19" spans="1:5" ht="21" customHeight="1">
      <c r="A19" s="8" t="s">
        <v>26</v>
      </c>
      <c r="B19" s="108" t="s">
        <v>27</v>
      </c>
      <c r="C19" s="108"/>
      <c r="D19" s="108"/>
      <c r="E19" s="41">
        <f>'ANl2BBl.2'!G52</f>
        <v>0</v>
      </c>
    </row>
    <row r="20" spans="1:5" ht="15.75">
      <c r="A20" s="8"/>
      <c r="B20" s="8"/>
      <c r="C20" s="8"/>
      <c r="D20" s="8"/>
      <c r="E20" s="40"/>
    </row>
    <row r="21" spans="1:5" ht="15.75">
      <c r="A21" s="8"/>
      <c r="B21" s="8"/>
      <c r="C21" s="8"/>
      <c r="D21" s="8"/>
      <c r="E21" s="40"/>
    </row>
    <row r="22" spans="1:5" ht="21" customHeight="1">
      <c r="A22" s="8" t="s">
        <v>28</v>
      </c>
      <c r="B22" s="108" t="s">
        <v>29</v>
      </c>
      <c r="C22" s="108"/>
      <c r="D22" s="108"/>
      <c r="E22" s="41">
        <f>ANl2C!K26</f>
        <v>0</v>
      </c>
    </row>
    <row r="23" spans="1:5" ht="15.75">
      <c r="A23" s="8"/>
      <c r="B23" s="8"/>
      <c r="C23" s="8"/>
      <c r="D23" s="8"/>
      <c r="E23" s="40"/>
    </row>
    <row r="24" spans="1:5" ht="16.5" thickBot="1">
      <c r="A24" s="8"/>
      <c r="B24" s="8"/>
      <c r="C24" s="8"/>
      <c r="D24" s="8"/>
      <c r="E24" s="40"/>
    </row>
    <row r="25" spans="1:5" ht="18.75" customHeight="1" thickBot="1">
      <c r="A25" s="8"/>
      <c r="B25" s="6" t="s">
        <v>30</v>
      </c>
      <c r="C25" s="6"/>
      <c r="D25" s="6"/>
      <c r="E25" s="42">
        <f>SUM(E16,E19,E22)</f>
        <v>0</v>
      </c>
    </row>
    <row r="26" spans="1:5" ht="15.75">
      <c r="A26" s="8"/>
      <c r="B26" s="8"/>
      <c r="C26" s="8"/>
      <c r="D26" s="8"/>
      <c r="E26" s="40"/>
    </row>
    <row r="27" spans="1:5" ht="15.75">
      <c r="A27" s="8"/>
      <c r="B27" s="8"/>
      <c r="C27" s="8"/>
      <c r="D27" s="8"/>
      <c r="E27" s="40"/>
    </row>
    <row r="28" spans="1:5" ht="21.75" customHeight="1">
      <c r="A28" s="8" t="s">
        <v>31</v>
      </c>
      <c r="B28" s="108" t="s">
        <v>276</v>
      </c>
      <c r="C28" s="108"/>
      <c r="D28" s="108"/>
      <c r="E28" s="41">
        <f>ANl2D!E38</f>
        <v>0</v>
      </c>
    </row>
    <row r="29" spans="1:5" ht="15.75">
      <c r="A29" s="8"/>
      <c r="B29" s="8"/>
      <c r="C29" s="8"/>
      <c r="D29" s="8"/>
      <c r="E29" s="40"/>
    </row>
    <row r="30" spans="1:5" ht="15.75">
      <c r="A30" s="8"/>
      <c r="B30" s="8"/>
      <c r="C30" s="8"/>
      <c r="D30" s="8"/>
      <c r="E30" s="40"/>
    </row>
    <row r="31" spans="1:5" ht="21" customHeight="1">
      <c r="A31" s="8" t="s">
        <v>32</v>
      </c>
      <c r="B31" s="108" t="s">
        <v>33</v>
      </c>
      <c r="C31" s="108"/>
      <c r="D31" s="108"/>
      <c r="E31" s="43"/>
    </row>
    <row r="32" spans="1:5" ht="15.75">
      <c r="A32" s="8"/>
      <c r="B32" s="8"/>
      <c r="C32" s="8"/>
      <c r="D32" s="8"/>
      <c r="E32" s="40"/>
    </row>
    <row r="33" spans="1:5" ht="15.75">
      <c r="A33" s="8"/>
      <c r="B33" s="8"/>
      <c r="C33" s="8"/>
      <c r="D33" s="8"/>
      <c r="E33" s="40"/>
    </row>
    <row r="34" spans="1:5" ht="22.5" customHeight="1">
      <c r="A34" s="8"/>
      <c r="B34" s="6" t="s">
        <v>34</v>
      </c>
      <c r="C34" s="8"/>
      <c r="D34" s="8"/>
      <c r="E34" s="41">
        <f>SUM(E28,E31)</f>
        <v>0</v>
      </c>
    </row>
    <row r="35" spans="1:5" ht="16.5" thickBot="1">
      <c r="A35" s="8"/>
      <c r="B35" s="6"/>
      <c r="C35" s="8"/>
      <c r="D35" s="8"/>
      <c r="E35" s="40"/>
    </row>
    <row r="36" spans="1:5" ht="21" customHeight="1" thickBot="1">
      <c r="A36" s="8"/>
      <c r="B36" s="6" t="s">
        <v>35</v>
      </c>
      <c r="C36" s="6"/>
      <c r="D36" s="8"/>
      <c r="E36" s="44">
        <f>SUM(E25-E34)</f>
        <v>0</v>
      </c>
    </row>
    <row r="37" spans="1:5" ht="15.75">
      <c r="A37" s="8"/>
      <c r="B37" s="8"/>
      <c r="C37" s="8"/>
      <c r="D37" s="8"/>
      <c r="E37" s="40"/>
    </row>
    <row r="38" spans="1:5" ht="14.25">
      <c r="A38" s="8"/>
      <c r="B38" s="8"/>
      <c r="C38" s="8"/>
      <c r="D38" s="8"/>
      <c r="E38" s="8"/>
    </row>
    <row r="39" spans="1:5" ht="14.25">
      <c r="A39" s="8"/>
      <c r="B39" s="8"/>
      <c r="C39" s="8"/>
      <c r="D39" s="8"/>
      <c r="E39" s="8"/>
    </row>
    <row r="40" spans="1:5" ht="14.25">
      <c r="A40" s="8"/>
      <c r="B40" s="8"/>
      <c r="C40" s="8"/>
      <c r="D40" s="8"/>
      <c r="E40" s="8"/>
    </row>
    <row r="41" spans="1:5" ht="14.25">
      <c r="A41" s="8" t="s">
        <v>36</v>
      </c>
      <c r="B41" s="8"/>
      <c r="C41" s="8"/>
      <c r="D41" s="8"/>
      <c r="E41" s="8"/>
    </row>
    <row r="42" spans="1:5" ht="14.25">
      <c r="A42" s="8" t="s">
        <v>37</v>
      </c>
      <c r="B42" s="8"/>
      <c r="C42" s="8"/>
      <c r="D42" s="8"/>
      <c r="E42" s="8"/>
    </row>
    <row r="43" spans="1:5" ht="14.25">
      <c r="A43" s="8"/>
      <c r="B43" s="8"/>
      <c r="C43" s="8"/>
      <c r="D43" s="8"/>
      <c r="E43" s="8"/>
    </row>
    <row r="44" spans="1:5" ht="14.25">
      <c r="A44" s="8"/>
      <c r="B44" s="8"/>
      <c r="C44" s="8"/>
      <c r="D44" s="8"/>
      <c r="E44" s="8"/>
    </row>
  </sheetData>
  <sheetProtection password="EB72" sheet="1" objects="1" scenarios="1"/>
  <mergeCells count="5">
    <mergeCell ref="B31:D31"/>
    <mergeCell ref="B16:D16"/>
    <mergeCell ref="B19:D19"/>
    <mergeCell ref="B22:D22"/>
    <mergeCell ref="B28:D28"/>
  </mergeCells>
  <printOptions/>
  <pageMargins left="0.7874015748031497" right="0.7874015748031497" top="0.984251968503937" bottom="0.5511811023622047" header="0.5118110236220472" footer="0.2362204724409449"/>
  <pageSetup horizontalDpi="600" verticalDpi="600" orientation="portrait" paperSize="9" r:id="rId1"/>
  <headerFooter alignWithMargins="0">
    <oddHeader>&amp;L&amp;"Arial,Fett"Fachdienst Jugend, Soziales und Wohnen&amp;R&amp;"Arial,Fett"Freie
Träger
allgemein</oddHeader>
    <oddFooter>&amp;C&amp;8Seite 3 von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" sqref="A2:F2"/>
    </sheetView>
  </sheetViews>
  <sheetFormatPr defaultColWidth="11.421875" defaultRowHeight="12.75"/>
  <cols>
    <col min="1" max="1" width="13.8515625" style="5" customWidth="1"/>
    <col min="2" max="3" width="11.421875" style="5" customWidth="1"/>
    <col min="4" max="4" width="8.421875" style="5" customWidth="1"/>
    <col min="5" max="5" width="16.421875" style="5" customWidth="1"/>
    <col min="6" max="6" width="17.421875" style="5" customWidth="1"/>
    <col min="7" max="16384" width="11.421875" style="5" customWidth="1"/>
  </cols>
  <sheetData>
    <row r="1" spans="1:6" ht="12.75">
      <c r="A1" s="4"/>
      <c r="B1" s="4"/>
      <c r="C1" s="4"/>
      <c r="D1" s="4"/>
      <c r="E1" s="4"/>
      <c r="F1" s="4"/>
    </row>
    <row r="2" spans="1:6" s="25" customFormat="1" ht="14.25" customHeight="1">
      <c r="A2" s="110" t="s">
        <v>38</v>
      </c>
      <c r="B2" s="110"/>
      <c r="C2" s="110"/>
      <c r="D2" s="110"/>
      <c r="E2" s="110"/>
      <c r="F2" s="110"/>
    </row>
    <row r="3" spans="1:6" s="11" customFormat="1" ht="15" thickBot="1">
      <c r="A3" s="8"/>
      <c r="B3" s="8"/>
      <c r="C3" s="8"/>
      <c r="D3" s="8"/>
      <c r="E3" s="8"/>
      <c r="F3" s="8"/>
    </row>
    <row r="4" spans="1:6" s="11" customFormat="1" ht="30">
      <c r="A4" s="45" t="s">
        <v>39</v>
      </c>
      <c r="B4" s="111" t="s">
        <v>40</v>
      </c>
      <c r="C4" s="112"/>
      <c r="D4" s="113"/>
      <c r="E4" s="46" t="s">
        <v>41</v>
      </c>
      <c r="F4" s="47" t="s">
        <v>42</v>
      </c>
    </row>
    <row r="5" spans="1:6" s="11" customFormat="1" ht="40.5" customHeight="1">
      <c r="A5" s="48" t="s">
        <v>1</v>
      </c>
      <c r="B5" s="105" t="s">
        <v>1</v>
      </c>
      <c r="C5" s="109"/>
      <c r="D5" s="106"/>
      <c r="E5" s="50"/>
      <c r="F5" s="50"/>
    </row>
    <row r="6" spans="1:6" s="11" customFormat="1" ht="39" customHeight="1">
      <c r="A6" s="48"/>
      <c r="B6" s="105"/>
      <c r="C6" s="109"/>
      <c r="D6" s="106"/>
      <c r="E6" s="50"/>
      <c r="F6" s="51"/>
    </row>
    <row r="7" spans="1:6" s="11" customFormat="1" ht="37.5" customHeight="1">
      <c r="A7" s="48"/>
      <c r="B7" s="105"/>
      <c r="C7" s="109"/>
      <c r="D7" s="106"/>
      <c r="E7" s="50"/>
      <c r="F7" s="50"/>
    </row>
    <row r="8" spans="1:6" s="11" customFormat="1" ht="37.5" customHeight="1">
      <c r="A8" s="48"/>
      <c r="B8" s="105"/>
      <c r="C8" s="109"/>
      <c r="D8" s="106"/>
      <c r="E8" s="50"/>
      <c r="F8" s="50"/>
    </row>
    <row r="9" spans="1:6" s="11" customFormat="1" ht="37.5" customHeight="1">
      <c r="A9" s="48"/>
      <c r="B9" s="105"/>
      <c r="C9" s="109"/>
      <c r="D9" s="106"/>
      <c r="E9" s="50"/>
      <c r="F9" s="50"/>
    </row>
    <row r="10" spans="1:6" s="11" customFormat="1" ht="37.5" customHeight="1">
      <c r="A10" s="48"/>
      <c r="B10" s="105"/>
      <c r="C10" s="109"/>
      <c r="D10" s="106"/>
      <c r="E10" s="50"/>
      <c r="F10" s="50"/>
    </row>
    <row r="11" spans="1:6" s="11" customFormat="1" ht="37.5" customHeight="1">
      <c r="A11" s="48"/>
      <c r="B11" s="105"/>
      <c r="C11" s="109"/>
      <c r="D11" s="106"/>
      <c r="E11" s="50"/>
      <c r="F11" s="50"/>
    </row>
    <row r="12" spans="1:6" s="11" customFormat="1" ht="37.5" customHeight="1">
      <c r="A12" s="48"/>
      <c r="B12" s="105"/>
      <c r="C12" s="109"/>
      <c r="D12" s="106"/>
      <c r="E12" s="50"/>
      <c r="F12" s="50"/>
    </row>
    <row r="13" spans="1:6" s="11" customFormat="1" ht="37.5" customHeight="1">
      <c r="A13" s="48"/>
      <c r="B13" s="105"/>
      <c r="C13" s="109"/>
      <c r="D13" s="106"/>
      <c r="E13" s="50"/>
      <c r="F13" s="50"/>
    </row>
    <row r="14" spans="1:6" s="11" customFormat="1" ht="37.5" customHeight="1">
      <c r="A14" s="48"/>
      <c r="B14" s="105"/>
      <c r="C14" s="109"/>
      <c r="D14" s="106"/>
      <c r="E14" s="50"/>
      <c r="F14" s="50"/>
    </row>
    <row r="15" spans="1:6" s="11" customFormat="1" ht="37.5" customHeight="1">
      <c r="A15" s="48"/>
      <c r="B15" s="105"/>
      <c r="C15" s="109"/>
      <c r="D15" s="106"/>
      <c r="E15" s="50"/>
      <c r="F15" s="50"/>
    </row>
    <row r="16" spans="1:6" s="11" customFormat="1" ht="37.5" customHeight="1">
      <c r="A16" s="48"/>
      <c r="B16" s="105"/>
      <c r="C16" s="109"/>
      <c r="D16" s="106"/>
      <c r="E16" s="50"/>
      <c r="F16" s="50"/>
    </row>
    <row r="17" spans="1:6" s="11" customFormat="1" ht="37.5" customHeight="1">
      <c r="A17" s="48"/>
      <c r="B17" s="105" t="s">
        <v>1</v>
      </c>
      <c r="C17" s="109"/>
      <c r="D17" s="106"/>
      <c r="E17" s="50"/>
      <c r="F17" s="50"/>
    </row>
    <row r="18" spans="1:6" s="11" customFormat="1" ht="37.5" customHeight="1">
      <c r="A18" s="48"/>
      <c r="B18" s="105"/>
      <c r="C18" s="109"/>
      <c r="D18" s="106"/>
      <c r="E18" s="50"/>
      <c r="F18" s="50"/>
    </row>
    <row r="19" spans="1:6" s="11" customFormat="1" ht="37.5" customHeight="1">
      <c r="A19" s="48"/>
      <c r="B19" s="105"/>
      <c r="C19" s="109"/>
      <c r="D19" s="106"/>
      <c r="E19" s="50"/>
      <c r="F19" s="50"/>
    </row>
    <row r="20" spans="1:6" s="11" customFormat="1" ht="14.25">
      <c r="A20" s="8"/>
      <c r="B20" s="8"/>
      <c r="C20" s="8"/>
      <c r="D20" s="8"/>
      <c r="E20" s="8"/>
      <c r="F20" s="8"/>
    </row>
    <row r="21" spans="1:6" s="11" customFormat="1" ht="14.25">
      <c r="A21" s="8"/>
      <c r="B21" s="8"/>
      <c r="C21" s="8"/>
      <c r="D21" s="8"/>
      <c r="E21" s="8"/>
      <c r="F21" s="8"/>
    </row>
    <row r="22" spans="1:6" s="11" customFormat="1" ht="14.25">
      <c r="A22" s="8"/>
      <c r="B22" s="8"/>
      <c r="C22" s="8"/>
      <c r="D22" s="8"/>
      <c r="E22" s="8"/>
      <c r="F22" s="8"/>
    </row>
    <row r="23" spans="1:6" s="11" customFormat="1" ht="14.25">
      <c r="A23" s="8"/>
      <c r="B23" s="8"/>
      <c r="C23" s="8"/>
      <c r="D23" s="8"/>
      <c r="E23" s="8"/>
      <c r="F23" s="8"/>
    </row>
    <row r="24" spans="1:6" s="11" customFormat="1" ht="14.25">
      <c r="A24" s="8"/>
      <c r="B24" s="8"/>
      <c r="C24" s="8"/>
      <c r="D24" s="8"/>
      <c r="E24" s="8"/>
      <c r="F24" s="8"/>
    </row>
    <row r="25" s="11" customFormat="1" ht="14.25"/>
    <row r="26" s="11" customFormat="1" ht="14.25"/>
    <row r="27" s="11" customFormat="1" ht="14.25"/>
    <row r="28" s="11" customFormat="1" ht="14.25"/>
    <row r="29" s="11" customFormat="1" ht="14.25"/>
    <row r="30" s="11" customFormat="1" ht="14.25"/>
    <row r="31" s="11" customFormat="1" ht="14.25"/>
    <row r="32" s="11" customFormat="1" ht="14.25"/>
    <row r="33" s="11" customFormat="1" ht="14.25"/>
    <row r="34" s="11" customFormat="1" ht="14.25"/>
    <row r="35" s="11" customFormat="1" ht="14.25"/>
    <row r="36" s="11" customFormat="1" ht="14.25"/>
    <row r="37" s="11" customFormat="1" ht="14.25"/>
    <row r="38" s="11" customFormat="1" ht="14.25"/>
    <row r="39" s="11" customFormat="1" ht="14.25"/>
    <row r="40" s="11" customFormat="1" ht="14.25"/>
    <row r="41" s="11" customFormat="1" ht="14.25"/>
    <row r="42" s="11" customFormat="1" ht="14.25"/>
    <row r="43" s="11" customFormat="1" ht="14.25"/>
    <row r="44" s="11" customFormat="1" ht="14.25"/>
    <row r="45" s="11" customFormat="1" ht="14.25"/>
    <row r="46" s="11" customFormat="1" ht="14.25"/>
    <row r="47" s="11" customFormat="1" ht="14.25"/>
    <row r="48" s="11" customFormat="1" ht="14.25"/>
    <row r="49" s="11" customFormat="1" ht="14.25"/>
    <row r="50" s="11" customFormat="1" ht="14.25"/>
    <row r="51" s="11" customFormat="1" ht="14.25"/>
    <row r="52" s="11" customFormat="1" ht="14.25"/>
    <row r="53" s="11" customFormat="1" ht="14.25"/>
    <row r="54" s="11" customFormat="1" ht="14.25"/>
    <row r="55" s="11" customFormat="1" ht="14.25"/>
    <row r="56" s="11" customFormat="1" ht="14.25"/>
    <row r="57" s="11" customFormat="1" ht="14.25"/>
    <row r="58" s="11" customFormat="1" ht="14.25"/>
    <row r="59" s="11" customFormat="1" ht="14.25"/>
    <row r="60" s="11" customFormat="1" ht="14.25"/>
    <row r="61" s="11" customFormat="1" ht="14.25"/>
    <row r="62" s="11" customFormat="1" ht="14.25"/>
    <row r="63" s="11" customFormat="1" ht="14.25"/>
    <row r="64" s="11" customFormat="1" ht="14.25"/>
    <row r="65" s="11" customFormat="1" ht="14.25"/>
    <row r="66" s="11" customFormat="1" ht="14.25"/>
    <row r="67" s="11" customFormat="1" ht="14.25"/>
    <row r="68" s="11" customFormat="1" ht="14.25"/>
  </sheetData>
  <sheetProtection password="EB72" sheet="1" objects="1" scenarios="1"/>
  <mergeCells count="17">
    <mergeCell ref="B19:D19"/>
    <mergeCell ref="B15:D15"/>
    <mergeCell ref="B16:D16"/>
    <mergeCell ref="B17:D17"/>
    <mergeCell ref="B18:D18"/>
    <mergeCell ref="B9:D9"/>
    <mergeCell ref="B10:D10"/>
    <mergeCell ref="B11:D11"/>
    <mergeCell ref="B12:D12"/>
    <mergeCell ref="B13:D13"/>
    <mergeCell ref="B14:D14"/>
    <mergeCell ref="A2:F2"/>
    <mergeCell ref="B4:D4"/>
    <mergeCell ref="B5:D5"/>
    <mergeCell ref="B6:D6"/>
    <mergeCell ref="B7:D7"/>
    <mergeCell ref="B8:D8"/>
  </mergeCells>
  <printOptions/>
  <pageMargins left="0.7086614173228347" right="0.7086614173228347" top="0.984251968503937" bottom="0.984251968503937" header="0.35433070866141736" footer="0.5118110236220472"/>
  <pageSetup horizontalDpi="600" verticalDpi="600" orientation="portrait" paperSize="9" r:id="rId1"/>
  <headerFooter alignWithMargins="0">
    <oddHeader>&amp;L&amp;"Arial,Fett"Fachdienst Jugend, Soziales und Wohnen&amp;R&amp;"Arial,Fett"Freie
Träger
allgemein</oddHeader>
    <oddFooter>&amp;C&amp;8Seite 4 von 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B1">
      <selection activeCell="D20" sqref="D20"/>
    </sheetView>
  </sheetViews>
  <sheetFormatPr defaultColWidth="11.421875" defaultRowHeight="12.75"/>
  <cols>
    <col min="1" max="1" width="9.140625" style="11" customWidth="1"/>
    <col min="2" max="2" width="22.57421875" style="11" customWidth="1"/>
    <col min="3" max="3" width="15.421875" style="11" customWidth="1"/>
    <col min="4" max="4" width="19.7109375" style="11" bestFit="1" customWidth="1"/>
    <col min="5" max="5" width="18.00390625" style="11" customWidth="1"/>
    <col min="6" max="6" width="11.421875" style="11" customWidth="1"/>
    <col min="7" max="7" width="13.00390625" style="11" customWidth="1"/>
    <col min="8" max="8" width="11.421875" style="11" customWidth="1"/>
    <col min="9" max="9" width="18.28125" style="11" customWidth="1"/>
    <col min="10" max="16384" width="11.421875" style="11" customWidth="1"/>
  </cols>
  <sheetData>
    <row r="1" spans="1:9" ht="14.25">
      <c r="A1" s="8"/>
      <c r="B1" s="8"/>
      <c r="C1" s="8"/>
      <c r="D1" s="8"/>
      <c r="E1" s="8"/>
      <c r="F1" s="8"/>
      <c r="G1" s="8"/>
      <c r="H1" s="8"/>
      <c r="I1" s="8"/>
    </row>
    <row r="2" spans="1:9" ht="15.75">
      <c r="A2" s="6" t="s">
        <v>43</v>
      </c>
      <c r="B2" s="6"/>
      <c r="C2" s="8"/>
      <c r="D2" s="8"/>
      <c r="E2" s="8"/>
      <c r="F2" s="110" t="s">
        <v>44</v>
      </c>
      <c r="G2" s="110"/>
      <c r="H2" s="110"/>
      <c r="I2" s="110"/>
    </row>
    <row r="3" spans="1:9" ht="14.25">
      <c r="A3" s="8"/>
      <c r="B3" s="8"/>
      <c r="C3" s="8"/>
      <c r="D3" s="8"/>
      <c r="E3" s="8"/>
      <c r="F3" s="8"/>
      <c r="G3" s="8"/>
      <c r="H3" s="8"/>
      <c r="I3" s="8"/>
    </row>
    <row r="4" spans="1:9" ht="15" thickBot="1">
      <c r="A4" s="8"/>
      <c r="B4" s="8"/>
      <c r="C4" s="8"/>
      <c r="D4" s="8"/>
      <c r="E4" s="8"/>
      <c r="F4" s="8"/>
      <c r="G4" s="8"/>
      <c r="H4" s="8"/>
      <c r="I4" s="8"/>
    </row>
    <row r="5" spans="1:9" s="56" customFormat="1" ht="37.5" thickBot="1">
      <c r="A5" s="52" t="s">
        <v>45</v>
      </c>
      <c r="B5" s="53" t="s">
        <v>46</v>
      </c>
      <c r="C5" s="54" t="s">
        <v>47</v>
      </c>
      <c r="D5" s="53" t="s">
        <v>48</v>
      </c>
      <c r="E5" s="52" t="s">
        <v>49</v>
      </c>
      <c r="F5" s="52" t="s">
        <v>50</v>
      </c>
      <c r="G5" s="52" t="s">
        <v>51</v>
      </c>
      <c r="H5" s="52" t="s">
        <v>52</v>
      </c>
      <c r="I5" s="55" t="s">
        <v>53</v>
      </c>
    </row>
    <row r="6" spans="1:9" s="57" customFormat="1" ht="15">
      <c r="A6" s="68" t="s">
        <v>1</v>
      </c>
      <c r="B6" s="60"/>
      <c r="C6" s="60"/>
      <c r="D6" s="60"/>
      <c r="E6" s="70" t="s">
        <v>1</v>
      </c>
      <c r="F6" s="70" t="s">
        <v>1</v>
      </c>
      <c r="G6" s="61" t="s">
        <v>1</v>
      </c>
      <c r="H6" s="61"/>
      <c r="I6" s="62" t="s">
        <v>1</v>
      </c>
    </row>
    <row r="7" spans="1:9" s="57" customFormat="1" ht="15">
      <c r="A7" s="69"/>
      <c r="B7" s="63"/>
      <c r="C7" s="63"/>
      <c r="D7" s="63"/>
      <c r="E7" s="71"/>
      <c r="F7" s="71"/>
      <c r="G7" s="48"/>
      <c r="H7" s="48"/>
      <c r="I7" s="64" t="s">
        <v>1</v>
      </c>
    </row>
    <row r="8" spans="1:9" s="57" customFormat="1" ht="15">
      <c r="A8" s="69"/>
      <c r="B8" s="63"/>
      <c r="C8" s="63"/>
      <c r="D8" s="63"/>
      <c r="E8" s="71"/>
      <c r="F8" s="71"/>
      <c r="G8" s="48"/>
      <c r="H8" s="48"/>
      <c r="I8" s="64"/>
    </row>
    <row r="9" spans="1:9" s="57" customFormat="1" ht="15">
      <c r="A9" s="69"/>
      <c r="B9" s="63"/>
      <c r="C9" s="63"/>
      <c r="D9" s="63"/>
      <c r="E9" s="71"/>
      <c r="F9" s="71"/>
      <c r="G9" s="48"/>
      <c r="H9" s="48"/>
      <c r="I9" s="64"/>
    </row>
    <row r="10" spans="1:9" s="57" customFormat="1" ht="15">
      <c r="A10" s="69"/>
      <c r="B10" s="63"/>
      <c r="C10" s="63"/>
      <c r="D10" s="63"/>
      <c r="E10" s="71"/>
      <c r="F10" s="71"/>
      <c r="G10" s="48"/>
      <c r="H10" s="48"/>
      <c r="I10" s="64"/>
    </row>
    <row r="11" spans="1:9" s="57" customFormat="1" ht="15">
      <c r="A11" s="69"/>
      <c r="B11" s="63"/>
      <c r="C11" s="63"/>
      <c r="D11" s="63"/>
      <c r="E11" s="71"/>
      <c r="F11" s="71"/>
      <c r="G11" s="48"/>
      <c r="H11" s="48"/>
      <c r="I11" s="64"/>
    </row>
    <row r="12" spans="1:9" s="57" customFormat="1" ht="15">
      <c r="A12" s="69"/>
      <c r="B12" s="63"/>
      <c r="C12" s="63"/>
      <c r="D12" s="63"/>
      <c r="E12" s="71"/>
      <c r="F12" s="71"/>
      <c r="G12" s="48"/>
      <c r="H12" s="48"/>
      <c r="I12" s="64"/>
    </row>
    <row r="13" spans="1:9" s="57" customFormat="1" ht="15">
      <c r="A13" s="69"/>
      <c r="B13" s="63"/>
      <c r="C13" s="63"/>
      <c r="D13" s="63"/>
      <c r="E13" s="71"/>
      <c r="F13" s="71"/>
      <c r="G13" s="48"/>
      <c r="H13" s="48"/>
      <c r="I13" s="64"/>
    </row>
    <row r="14" spans="1:9" s="57" customFormat="1" ht="15">
      <c r="A14" s="69"/>
      <c r="B14" s="63"/>
      <c r="C14" s="63"/>
      <c r="D14" s="63"/>
      <c r="E14" s="71"/>
      <c r="F14" s="71"/>
      <c r="G14" s="48"/>
      <c r="H14" s="48"/>
      <c r="I14" s="64"/>
    </row>
    <row r="15" spans="1:9" s="57" customFormat="1" ht="15">
      <c r="A15" s="69"/>
      <c r="B15" s="63"/>
      <c r="C15" s="63"/>
      <c r="D15" s="63"/>
      <c r="E15" s="71"/>
      <c r="F15" s="71"/>
      <c r="G15" s="48"/>
      <c r="H15" s="48"/>
      <c r="I15" s="64"/>
    </row>
    <row r="16" spans="1:9" s="57" customFormat="1" ht="15">
      <c r="A16" s="69"/>
      <c r="B16" s="63"/>
      <c r="C16" s="63"/>
      <c r="D16" s="63"/>
      <c r="E16" s="71"/>
      <c r="F16" s="71"/>
      <c r="G16" s="48"/>
      <c r="H16" s="48"/>
      <c r="I16" s="64"/>
    </row>
    <row r="17" spans="1:9" s="57" customFormat="1" ht="15">
      <c r="A17" s="69"/>
      <c r="B17" s="63"/>
      <c r="C17" s="63"/>
      <c r="D17" s="63"/>
      <c r="E17" s="71"/>
      <c r="F17" s="71"/>
      <c r="G17" s="48"/>
      <c r="H17" s="48"/>
      <c r="I17" s="64"/>
    </row>
    <row r="18" spans="1:9" s="57" customFormat="1" ht="15">
      <c r="A18" s="69"/>
      <c r="B18" s="63"/>
      <c r="C18" s="63"/>
      <c r="D18" s="63"/>
      <c r="E18" s="71"/>
      <c r="F18" s="71"/>
      <c r="G18" s="48"/>
      <c r="H18" s="48"/>
      <c r="I18" s="64"/>
    </row>
    <row r="19" spans="1:9" s="57" customFormat="1" ht="15">
      <c r="A19" s="69"/>
      <c r="B19" s="63"/>
      <c r="C19" s="63"/>
      <c r="D19" s="63"/>
      <c r="E19" s="71"/>
      <c r="F19" s="71"/>
      <c r="G19" s="48"/>
      <c r="H19" s="48"/>
      <c r="I19" s="64"/>
    </row>
    <row r="20" spans="1:9" s="57" customFormat="1" ht="15">
      <c r="A20" s="69"/>
      <c r="B20" s="63"/>
      <c r="C20" s="63"/>
      <c r="D20" s="63"/>
      <c r="E20" s="71"/>
      <c r="F20" s="71"/>
      <c r="G20" s="48"/>
      <c r="H20" s="48"/>
      <c r="I20" s="64"/>
    </row>
    <row r="21" spans="1:9" s="57" customFormat="1" ht="15">
      <c r="A21" s="69"/>
      <c r="B21" s="63"/>
      <c r="C21" s="63"/>
      <c r="D21" s="63"/>
      <c r="E21" s="71"/>
      <c r="F21" s="71"/>
      <c r="G21" s="48"/>
      <c r="H21" s="48"/>
      <c r="I21" s="64"/>
    </row>
    <row r="22" spans="1:9" s="57" customFormat="1" ht="15">
      <c r="A22" s="69"/>
      <c r="B22" s="63"/>
      <c r="C22" s="63"/>
      <c r="D22" s="63"/>
      <c r="E22" s="71"/>
      <c r="F22" s="71"/>
      <c r="G22" s="48"/>
      <c r="H22" s="48"/>
      <c r="I22" s="64"/>
    </row>
    <row r="23" spans="1:9" s="57" customFormat="1" ht="15">
      <c r="A23" s="69"/>
      <c r="B23" s="63"/>
      <c r="C23" s="63"/>
      <c r="D23" s="63"/>
      <c r="E23" s="71"/>
      <c r="F23" s="71"/>
      <c r="G23" s="48"/>
      <c r="H23" s="48"/>
      <c r="I23" s="64"/>
    </row>
    <row r="24" spans="1:9" s="57" customFormat="1" ht="15">
      <c r="A24" s="69"/>
      <c r="B24" s="63"/>
      <c r="C24" s="63"/>
      <c r="D24" s="63"/>
      <c r="E24" s="71"/>
      <c r="F24" s="71"/>
      <c r="G24" s="48"/>
      <c r="H24" s="48"/>
      <c r="I24" s="64"/>
    </row>
    <row r="25" spans="1:9" s="57" customFormat="1" ht="15">
      <c r="A25" s="69"/>
      <c r="B25" s="63"/>
      <c r="C25" s="63"/>
      <c r="D25" s="63"/>
      <c r="E25" s="71"/>
      <c r="F25" s="71"/>
      <c r="G25" s="48"/>
      <c r="H25" s="48" t="s">
        <v>1</v>
      </c>
      <c r="I25" s="64" t="s">
        <v>1</v>
      </c>
    </row>
    <row r="26" spans="1:9" s="57" customFormat="1" ht="15">
      <c r="A26" s="69"/>
      <c r="B26" s="63"/>
      <c r="C26" s="63"/>
      <c r="D26" s="63"/>
      <c r="E26" s="71"/>
      <c r="F26" s="71"/>
      <c r="G26" s="48"/>
      <c r="H26" s="48"/>
      <c r="I26" s="64" t="s">
        <v>1</v>
      </c>
    </row>
    <row r="27" spans="1:9" s="57" customFormat="1" ht="15">
      <c r="A27" s="69"/>
      <c r="B27" s="63"/>
      <c r="C27" s="63"/>
      <c r="D27" s="63"/>
      <c r="E27" s="71"/>
      <c r="F27" s="71"/>
      <c r="G27" s="48"/>
      <c r="H27" s="48"/>
      <c r="I27" s="64" t="s">
        <v>1</v>
      </c>
    </row>
    <row r="28" spans="1:9" s="57" customFormat="1" ht="15">
      <c r="A28" s="69"/>
      <c r="B28" s="63"/>
      <c r="C28" s="63"/>
      <c r="D28" s="63"/>
      <c r="E28" s="71"/>
      <c r="F28" s="71"/>
      <c r="G28" s="48"/>
      <c r="H28" s="48"/>
      <c r="I28" s="64" t="s">
        <v>1</v>
      </c>
    </row>
    <row r="29" spans="1:9" s="57" customFormat="1" ht="15">
      <c r="A29" s="69"/>
      <c r="B29" s="63"/>
      <c r="C29" s="63"/>
      <c r="D29" s="63"/>
      <c r="E29" s="71"/>
      <c r="F29" s="71"/>
      <c r="G29" s="48"/>
      <c r="H29" s="48"/>
      <c r="I29" s="64"/>
    </row>
    <row r="30" spans="1:9" s="57" customFormat="1" ht="15.75" thickBot="1">
      <c r="A30" s="69"/>
      <c r="B30" s="63"/>
      <c r="C30" s="63"/>
      <c r="D30" s="63"/>
      <c r="E30" s="71"/>
      <c r="F30" s="71"/>
      <c r="G30" s="48"/>
      <c r="H30" s="65"/>
      <c r="I30" s="66"/>
    </row>
    <row r="31" spans="1:9" ht="16.5" thickBot="1">
      <c r="A31" s="8"/>
      <c r="B31" s="8"/>
      <c r="C31" s="8"/>
      <c r="D31" s="8"/>
      <c r="E31" s="8"/>
      <c r="F31" s="8"/>
      <c r="G31" s="8"/>
      <c r="H31" s="58" t="s">
        <v>54</v>
      </c>
      <c r="I31" s="67">
        <f>SUM(I6:I30)</f>
        <v>0</v>
      </c>
    </row>
    <row r="32" spans="1:9" ht="14.25">
      <c r="A32" s="8"/>
      <c r="B32" s="8"/>
      <c r="C32" s="8"/>
      <c r="D32" s="8"/>
      <c r="E32" s="8"/>
      <c r="F32" s="8"/>
      <c r="G32" s="8"/>
      <c r="H32" s="8"/>
      <c r="I32" s="59" t="s">
        <v>1</v>
      </c>
    </row>
  </sheetData>
  <sheetProtection password="EB72" sheet="1" objects="1" scenarios="1"/>
  <mergeCells count="1">
    <mergeCell ref="F2:I2"/>
  </mergeCells>
  <printOptions/>
  <pageMargins left="0.35433070866141736" right="0.2755905511811024" top="0.5905511811023623" bottom="0.6692913385826772" header="0.2362204724409449" footer="0.5118110236220472"/>
  <pageSetup horizontalDpi="600" verticalDpi="600" orientation="landscape" paperSize="9" r:id="rId1"/>
  <headerFooter alignWithMargins="0">
    <oddHeader>&amp;L&amp;"Arial,Fett"Fachdienst Jugend, Soziales und Wohnen&amp;R&amp;"Arial,Fett"Freie
Träger
allgemein</oddHeader>
    <oddFooter>&amp;C&amp;8Seite 5 von 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0">
      <selection activeCell="A21" sqref="A21"/>
    </sheetView>
  </sheetViews>
  <sheetFormatPr defaultColWidth="11.421875" defaultRowHeight="12.75"/>
  <cols>
    <col min="1" max="2" width="11.421875" style="5" customWidth="1"/>
    <col min="3" max="3" width="12.57421875" style="5" customWidth="1"/>
    <col min="4" max="16384" width="11.421875" style="5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5">
      <c r="A2" s="6" t="s">
        <v>55</v>
      </c>
      <c r="B2" s="4"/>
      <c r="C2" s="4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5.75">
      <c r="A6" s="72" t="s">
        <v>56</v>
      </c>
      <c r="B6" s="4"/>
      <c r="C6" s="4"/>
      <c r="D6" s="4"/>
      <c r="E6" s="4"/>
      <c r="F6" s="4"/>
      <c r="G6" s="4"/>
      <c r="H6" s="4"/>
    </row>
    <row r="7" spans="1:8" s="11" customFormat="1" ht="14.25">
      <c r="A7" s="8"/>
      <c r="B7" s="8"/>
      <c r="C7" s="8"/>
      <c r="D7" s="8"/>
      <c r="E7" s="8"/>
      <c r="F7" s="8"/>
      <c r="G7" s="8"/>
      <c r="H7" s="8"/>
    </row>
    <row r="8" spans="1:8" s="11" customFormat="1" ht="14.25">
      <c r="A8" s="8"/>
      <c r="B8" s="8"/>
      <c r="C8" s="8"/>
      <c r="D8" s="8"/>
      <c r="E8" s="8"/>
      <c r="F8" s="8"/>
      <c r="G8" s="8"/>
      <c r="H8" s="8"/>
    </row>
    <row r="9" spans="1:7" s="11" customFormat="1" ht="21" customHeight="1">
      <c r="A9" s="73" t="s">
        <v>57</v>
      </c>
      <c r="B9" s="8"/>
      <c r="C9" s="8"/>
      <c r="D9" s="8"/>
      <c r="E9" s="120" t="s">
        <v>1</v>
      </c>
      <c r="F9" s="121"/>
      <c r="G9" s="122"/>
    </row>
    <row r="10" spans="1:8" s="11" customFormat="1" ht="14.25">
      <c r="A10" s="8"/>
      <c r="B10" s="8"/>
      <c r="C10" s="8"/>
      <c r="D10" s="8"/>
      <c r="E10" s="59"/>
      <c r="F10" s="59"/>
      <c r="G10" s="59"/>
      <c r="H10" s="8"/>
    </row>
    <row r="11" spans="1:8" s="11" customFormat="1" ht="14.25">
      <c r="A11" s="8"/>
      <c r="B11" s="8"/>
      <c r="C11" s="8"/>
      <c r="D11" s="8"/>
      <c r="E11" s="59"/>
      <c r="F11" s="59"/>
      <c r="G11" s="59"/>
      <c r="H11" s="8"/>
    </row>
    <row r="12" spans="1:7" s="11" customFormat="1" ht="21" customHeight="1">
      <c r="A12" s="8" t="s">
        <v>58</v>
      </c>
      <c r="B12" s="8"/>
      <c r="C12" s="8"/>
      <c r="D12" s="8"/>
      <c r="E12" s="120" t="s">
        <v>1</v>
      </c>
      <c r="F12" s="121"/>
      <c r="G12" s="122"/>
    </row>
    <row r="13" spans="1:8" s="11" customFormat="1" ht="14.25">
      <c r="A13" s="8"/>
      <c r="B13" s="8"/>
      <c r="C13" s="8"/>
      <c r="D13" s="8"/>
      <c r="E13" s="59"/>
      <c r="F13" s="59"/>
      <c r="G13" s="59"/>
      <c r="H13" s="8"/>
    </row>
    <row r="14" spans="1:8" s="11" customFormat="1" ht="14.25">
      <c r="A14" s="8"/>
      <c r="B14" s="8"/>
      <c r="C14" s="8"/>
      <c r="D14" s="8"/>
      <c r="E14" s="59"/>
      <c r="F14" s="59"/>
      <c r="G14" s="59"/>
      <c r="H14" s="8"/>
    </row>
    <row r="15" spans="1:8" s="11" customFormat="1" ht="19.5" customHeight="1">
      <c r="A15" s="8" t="s">
        <v>59</v>
      </c>
      <c r="B15" s="8"/>
      <c r="C15" s="8"/>
      <c r="D15" s="8"/>
      <c r="E15" s="120" t="s">
        <v>1</v>
      </c>
      <c r="F15" s="121"/>
      <c r="G15" s="122"/>
      <c r="H15" s="8"/>
    </row>
    <row r="16" spans="1:8" s="11" customFormat="1" ht="14.25">
      <c r="A16" s="8" t="s">
        <v>277</v>
      </c>
      <c r="B16" s="8"/>
      <c r="C16" s="8"/>
      <c r="D16" s="8"/>
      <c r="E16" s="8"/>
      <c r="F16" s="8"/>
      <c r="G16" s="8"/>
      <c r="H16" s="8"/>
    </row>
    <row r="17" spans="1:8" s="11" customFormat="1" ht="14.25">
      <c r="A17" s="8"/>
      <c r="B17" s="8"/>
      <c r="C17" s="8"/>
      <c r="D17" s="8"/>
      <c r="E17" s="8"/>
      <c r="F17" s="8"/>
      <c r="G17" s="8"/>
      <c r="H17" s="8"/>
    </row>
    <row r="18" spans="1:8" s="11" customFormat="1" ht="14.25">
      <c r="A18" s="8"/>
      <c r="B18" s="8"/>
      <c r="C18" s="8"/>
      <c r="D18" s="8"/>
      <c r="E18" s="8"/>
      <c r="F18" s="8"/>
      <c r="G18" s="8"/>
      <c r="H18" s="8"/>
    </row>
    <row r="19" spans="1:8" s="11" customFormat="1" ht="14.25">
      <c r="A19" s="8"/>
      <c r="B19" s="8"/>
      <c r="C19" s="8"/>
      <c r="D19" s="8"/>
      <c r="E19" s="8"/>
      <c r="F19" s="8"/>
      <c r="G19" s="8"/>
      <c r="H19" s="8"/>
    </row>
    <row r="20" spans="1:8" s="11" customFormat="1" ht="14.25">
      <c r="A20" s="8"/>
      <c r="B20" s="8"/>
      <c r="C20" s="8"/>
      <c r="D20" s="8"/>
      <c r="E20" s="8"/>
      <c r="F20" s="8"/>
      <c r="G20" s="8"/>
      <c r="H20" s="8"/>
    </row>
    <row r="21" spans="1:8" s="11" customFormat="1" ht="22.5" customHeight="1">
      <c r="A21" s="6" t="s">
        <v>54</v>
      </c>
      <c r="B21" s="8"/>
      <c r="C21" s="8"/>
      <c r="D21" s="114">
        <f>SUM(E9,E12,E15)</f>
        <v>0</v>
      </c>
      <c r="E21" s="115"/>
      <c r="F21" s="115"/>
      <c r="G21" s="116"/>
      <c r="H21" s="8"/>
    </row>
    <row r="22" spans="1:8" s="11" customFormat="1" ht="14.25">
      <c r="A22" s="8"/>
      <c r="B22" s="8"/>
      <c r="C22" s="8"/>
      <c r="D22" s="8"/>
      <c r="E22" s="8"/>
      <c r="F22" s="8"/>
      <c r="G22" s="8"/>
      <c r="H22" s="8"/>
    </row>
    <row r="23" spans="1:8" s="11" customFormat="1" ht="14.25">
      <c r="A23" s="8"/>
      <c r="B23" s="8"/>
      <c r="C23" s="8"/>
      <c r="D23" s="8"/>
      <c r="E23" s="8"/>
      <c r="F23" s="8"/>
      <c r="G23" s="8"/>
      <c r="H23" s="8"/>
    </row>
    <row r="24" spans="1:8" s="11" customFormat="1" ht="14.25">
      <c r="A24" s="8"/>
      <c r="B24" s="8"/>
      <c r="C24" s="8"/>
      <c r="D24" s="8"/>
      <c r="E24" s="8"/>
      <c r="F24" s="8"/>
      <c r="G24" s="8"/>
      <c r="H24" s="8"/>
    </row>
    <row r="25" spans="1:8" s="11" customFormat="1" ht="14.25">
      <c r="A25" s="8"/>
      <c r="B25" s="8"/>
      <c r="C25" s="8"/>
      <c r="D25" s="8"/>
      <c r="E25" s="8"/>
      <c r="F25" s="8"/>
      <c r="G25" s="8"/>
      <c r="H25" s="8"/>
    </row>
    <row r="26" spans="1:8" s="11" customFormat="1" ht="24" customHeight="1">
      <c r="A26" s="73" t="s">
        <v>60</v>
      </c>
      <c r="B26" s="8"/>
      <c r="C26" s="8"/>
      <c r="D26" s="114">
        <f>'ANl2ABl.1'!I31</f>
        <v>0</v>
      </c>
      <c r="E26" s="115"/>
      <c r="F26" s="115"/>
      <c r="G26" s="116"/>
      <c r="H26" s="8"/>
    </row>
    <row r="27" spans="1:8" s="11" customFormat="1" ht="14.25">
      <c r="A27" s="8"/>
      <c r="B27" s="8"/>
      <c r="C27" s="8"/>
      <c r="D27" s="8"/>
      <c r="E27" s="8"/>
      <c r="F27" s="8"/>
      <c r="G27" s="8"/>
      <c r="H27" s="8"/>
    </row>
    <row r="28" spans="1:8" s="11" customFormat="1" ht="14.25">
      <c r="A28" s="8"/>
      <c r="B28" s="8"/>
      <c r="C28" s="8"/>
      <c r="D28" s="8"/>
      <c r="E28" s="8"/>
      <c r="F28" s="8"/>
      <c r="G28" s="8"/>
      <c r="H28" s="8"/>
    </row>
    <row r="29" spans="1:8" s="11" customFormat="1" ht="14.25">
      <c r="A29" s="8"/>
      <c r="B29" s="8"/>
      <c r="C29" s="8"/>
      <c r="D29" s="8"/>
      <c r="E29" s="8"/>
      <c r="F29" s="8"/>
      <c r="G29" s="8"/>
      <c r="H29" s="8"/>
    </row>
    <row r="30" spans="1:8" s="11" customFormat="1" ht="15" thickBot="1">
      <c r="A30" s="8"/>
      <c r="B30" s="8"/>
      <c r="C30" s="8"/>
      <c r="D30" s="8"/>
      <c r="E30" s="8"/>
      <c r="F30" s="8"/>
      <c r="G30" s="8"/>
      <c r="H30" s="8"/>
    </row>
    <row r="31" spans="1:8" s="11" customFormat="1" ht="24.75" customHeight="1" thickBot="1">
      <c r="A31" s="6" t="s">
        <v>54</v>
      </c>
      <c r="B31" s="8"/>
      <c r="C31" s="8"/>
      <c r="D31" s="117">
        <f>D26+D21</f>
        <v>0</v>
      </c>
      <c r="E31" s="118"/>
      <c r="F31" s="118"/>
      <c r="G31" s="119"/>
      <c r="H31" s="8"/>
    </row>
    <row r="32" spans="1:8" s="11" customFormat="1" ht="14.25">
      <c r="A32" s="8"/>
      <c r="B32" s="8"/>
      <c r="C32" s="8"/>
      <c r="D32" s="8"/>
      <c r="E32" s="8"/>
      <c r="F32" s="8"/>
      <c r="G32" s="8"/>
      <c r="H32" s="8"/>
    </row>
    <row r="33" spans="1:8" s="11" customFormat="1" ht="14.25">
      <c r="A33" s="8"/>
      <c r="B33" s="8"/>
      <c r="C33" s="8"/>
      <c r="D33" s="8"/>
      <c r="E33" s="8"/>
      <c r="F33" s="8"/>
      <c r="G33" s="8"/>
      <c r="H33" s="8"/>
    </row>
    <row r="34" spans="1:8" s="11" customFormat="1" ht="14.25">
      <c r="A34" s="8"/>
      <c r="B34" s="8"/>
      <c r="C34" s="8"/>
      <c r="D34" s="8"/>
      <c r="E34" s="8"/>
      <c r="F34" s="8"/>
      <c r="G34" s="8"/>
      <c r="H34" s="8"/>
    </row>
    <row r="35" spans="1:8" s="11" customFormat="1" ht="14.25">
      <c r="A35" s="8"/>
      <c r="B35" s="8"/>
      <c r="C35" s="8"/>
      <c r="D35" s="8"/>
      <c r="E35" s="8"/>
      <c r="F35" s="8"/>
      <c r="G35" s="8"/>
      <c r="H35" s="8"/>
    </row>
    <row r="36" spans="1:8" s="11" customFormat="1" ht="14.25">
      <c r="A36" s="8"/>
      <c r="B36" s="8"/>
      <c r="C36" s="8"/>
      <c r="D36" s="8"/>
      <c r="E36" s="8"/>
      <c r="F36" s="8"/>
      <c r="G36" s="8"/>
      <c r="H36" s="8"/>
    </row>
    <row r="37" spans="1:8" s="11" customFormat="1" ht="14.25">
      <c r="A37" s="8"/>
      <c r="B37" s="8"/>
      <c r="C37" s="8"/>
      <c r="D37" s="8"/>
      <c r="E37" s="8"/>
      <c r="F37" s="8"/>
      <c r="G37" s="8"/>
      <c r="H37" s="8"/>
    </row>
    <row r="38" spans="1:8" s="11" customFormat="1" ht="14.25">
      <c r="A38" s="8"/>
      <c r="B38" s="8"/>
      <c r="C38" s="8"/>
      <c r="D38" s="8"/>
      <c r="E38" s="8"/>
      <c r="F38" s="8"/>
      <c r="G38" s="8"/>
      <c r="H38" s="8"/>
    </row>
    <row r="39" spans="1:8" s="11" customFormat="1" ht="14.25">
      <c r="A39" s="8"/>
      <c r="B39" s="8"/>
      <c r="C39" s="8"/>
      <c r="D39" s="8"/>
      <c r="E39" s="8"/>
      <c r="F39" s="8"/>
      <c r="G39" s="8"/>
      <c r="H39" s="8"/>
    </row>
    <row r="40" spans="1:8" s="11" customFormat="1" ht="14.25">
      <c r="A40" s="8"/>
      <c r="B40" s="8"/>
      <c r="C40" s="8"/>
      <c r="D40" s="8"/>
      <c r="E40" s="8"/>
      <c r="F40" s="8"/>
      <c r="G40" s="8"/>
      <c r="H40" s="8"/>
    </row>
    <row r="41" spans="1:8" s="11" customFormat="1" ht="14.25">
      <c r="A41" s="8"/>
      <c r="B41" s="8"/>
      <c r="C41" s="8"/>
      <c r="D41" s="8"/>
      <c r="E41" s="8"/>
      <c r="F41" s="8"/>
      <c r="G41" s="8"/>
      <c r="H41" s="8"/>
    </row>
    <row r="42" spans="1:8" s="11" customFormat="1" ht="14.25">
      <c r="A42" s="8"/>
      <c r="B42" s="8"/>
      <c r="C42" s="8"/>
      <c r="D42" s="8"/>
      <c r="E42" s="8"/>
      <c r="F42" s="8"/>
      <c r="G42" s="8"/>
      <c r="H42" s="8"/>
    </row>
    <row r="43" spans="1:8" s="11" customFormat="1" ht="14.25">
      <c r="A43" s="8"/>
      <c r="B43" s="8"/>
      <c r="C43" s="8"/>
      <c r="D43" s="8"/>
      <c r="E43" s="8"/>
      <c r="F43" s="8"/>
      <c r="G43" s="8"/>
      <c r="H43" s="8"/>
    </row>
    <row r="44" spans="1:8" s="11" customFormat="1" ht="14.25">
      <c r="A44" s="8"/>
      <c r="B44" s="8"/>
      <c r="C44" s="8"/>
      <c r="D44" s="8"/>
      <c r="E44" s="8"/>
      <c r="F44" s="8"/>
      <c r="G44" s="8"/>
      <c r="H44" s="8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</sheetData>
  <sheetProtection password="EB72" sheet="1" objects="1" scenarios="1"/>
  <mergeCells count="6">
    <mergeCell ref="D26:G26"/>
    <mergeCell ref="D31:G31"/>
    <mergeCell ref="E9:G9"/>
    <mergeCell ref="E12:G12"/>
    <mergeCell ref="E15:G15"/>
    <mergeCell ref="D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&amp;L&amp;"Arial,Fett"Fachdienst Jugend, Soziales und Wohnen&amp;R&amp;"Arial,Fett"Freie
Träger
allgemein</oddHeader>
    <oddFooter>&amp;C&amp;8Seite 6 von 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G64" sqref="G64"/>
    </sheetView>
  </sheetViews>
  <sheetFormatPr defaultColWidth="11.421875" defaultRowHeight="12.75"/>
  <cols>
    <col min="1" max="1" width="5.421875" style="56" customWidth="1"/>
    <col min="2" max="16384" width="11.421875" style="11" customWidth="1"/>
  </cols>
  <sheetData>
    <row r="1" spans="1:8" ht="15.75">
      <c r="A1" s="7" t="s">
        <v>61</v>
      </c>
      <c r="B1" s="7"/>
      <c r="C1" s="8"/>
      <c r="D1" s="8"/>
      <c r="E1" s="8"/>
      <c r="F1" s="8"/>
      <c r="G1" s="8"/>
      <c r="H1" s="8"/>
    </row>
    <row r="2" spans="1:8" ht="15.75">
      <c r="A2" s="7" t="s">
        <v>1</v>
      </c>
      <c r="B2" s="8"/>
      <c r="C2" s="8"/>
      <c r="D2" s="8"/>
      <c r="E2" s="8"/>
      <c r="F2" s="8"/>
      <c r="G2" s="8"/>
      <c r="H2" s="8"/>
    </row>
    <row r="3" spans="1:8" ht="15.75">
      <c r="A3" s="110" t="s">
        <v>62</v>
      </c>
      <c r="B3" s="110"/>
      <c r="C3" s="110"/>
      <c r="D3" s="110"/>
      <c r="E3" s="110"/>
      <c r="F3" s="110"/>
      <c r="G3" s="110"/>
      <c r="H3" s="8"/>
    </row>
    <row r="4" spans="1:8" ht="15">
      <c r="A4" s="74"/>
      <c r="B4" s="8"/>
      <c r="C4" s="8"/>
      <c r="D4" s="8"/>
      <c r="E4" s="8"/>
      <c r="F4" s="8"/>
      <c r="G4" s="8"/>
      <c r="H4" s="8"/>
    </row>
    <row r="5" spans="1:8" s="25" customFormat="1" ht="15">
      <c r="A5" s="74" t="s">
        <v>63</v>
      </c>
      <c r="B5" s="6" t="s">
        <v>64</v>
      </c>
      <c r="C5" s="6"/>
      <c r="D5" s="6"/>
      <c r="E5" s="6"/>
      <c r="F5" s="6"/>
      <c r="G5" s="6"/>
      <c r="H5" s="6"/>
    </row>
    <row r="6" spans="1:8" ht="15">
      <c r="A6" s="74"/>
      <c r="B6" s="8"/>
      <c r="C6" s="8"/>
      <c r="D6" s="8"/>
      <c r="E6" s="8"/>
      <c r="F6" s="8"/>
      <c r="G6" s="8"/>
      <c r="H6" s="8"/>
    </row>
    <row r="7" spans="1:8" ht="15">
      <c r="A7" s="74"/>
      <c r="B7" s="8" t="s">
        <v>65</v>
      </c>
      <c r="C7" s="8"/>
      <c r="D7" s="8"/>
      <c r="E7" s="8"/>
      <c r="F7" s="75" t="s">
        <v>1</v>
      </c>
      <c r="G7" s="123" t="s">
        <v>1</v>
      </c>
      <c r="H7" s="123"/>
    </row>
    <row r="8" spans="1:8" ht="8.25" customHeight="1">
      <c r="A8" s="74"/>
      <c r="B8" s="8"/>
      <c r="C8" s="8"/>
      <c r="D8" s="8"/>
      <c r="E8" s="8"/>
      <c r="F8" s="8"/>
      <c r="G8" s="8"/>
      <c r="H8" s="8"/>
    </row>
    <row r="9" spans="1:8" ht="15">
      <c r="A9" s="74"/>
      <c r="B9" s="8" t="s">
        <v>66</v>
      </c>
      <c r="C9" s="8"/>
      <c r="D9" s="8"/>
      <c r="E9" s="8"/>
      <c r="F9" s="75"/>
      <c r="G9" s="123" t="s">
        <v>1</v>
      </c>
      <c r="H9" s="123"/>
    </row>
    <row r="10" spans="1:8" ht="7.5" customHeight="1">
      <c r="A10" s="74"/>
      <c r="B10" s="8"/>
      <c r="C10" s="8"/>
      <c r="D10" s="8"/>
      <c r="E10" s="8"/>
      <c r="F10" s="76"/>
      <c r="G10" s="76"/>
      <c r="H10" s="76"/>
    </row>
    <row r="11" spans="1:8" ht="15">
      <c r="A11" s="74"/>
      <c r="B11" s="8" t="s">
        <v>67</v>
      </c>
      <c r="C11" s="8"/>
      <c r="D11" s="8"/>
      <c r="E11" s="8"/>
      <c r="F11" s="75"/>
      <c r="G11" s="123" t="s">
        <v>1</v>
      </c>
      <c r="H11" s="123"/>
    </row>
    <row r="12" spans="1:8" ht="6" customHeight="1">
      <c r="A12" s="74"/>
      <c r="B12" s="8"/>
      <c r="C12" s="8"/>
      <c r="D12" s="8"/>
      <c r="E12" s="8"/>
      <c r="F12" s="76"/>
      <c r="G12" s="76"/>
      <c r="H12" s="76"/>
    </row>
    <row r="13" spans="1:8" ht="15">
      <c r="A13" s="74"/>
      <c r="B13" s="8" t="s">
        <v>68</v>
      </c>
      <c r="C13" s="8"/>
      <c r="D13" s="8"/>
      <c r="E13" s="8"/>
      <c r="F13" s="75"/>
      <c r="G13" s="123" t="s">
        <v>1</v>
      </c>
      <c r="H13" s="123"/>
    </row>
    <row r="14" spans="1:8" ht="15">
      <c r="A14" s="74"/>
      <c r="B14" s="8"/>
      <c r="C14" s="8"/>
      <c r="D14" s="8"/>
      <c r="E14" s="8"/>
      <c r="F14" s="76"/>
      <c r="G14" s="76"/>
      <c r="H14" s="76"/>
    </row>
    <row r="15" spans="1:8" ht="15">
      <c r="A15" s="74" t="s">
        <v>69</v>
      </c>
      <c r="B15" s="6" t="s">
        <v>70</v>
      </c>
      <c r="C15" s="8"/>
      <c r="D15" s="8"/>
      <c r="E15" s="8"/>
      <c r="F15" s="75"/>
      <c r="G15" s="123" t="s">
        <v>1</v>
      </c>
      <c r="H15" s="123"/>
    </row>
    <row r="16" spans="1:8" ht="15">
      <c r="A16" s="74"/>
      <c r="B16" s="8"/>
      <c r="C16" s="8"/>
      <c r="D16" s="8"/>
      <c r="E16" s="8"/>
      <c r="F16" s="76"/>
      <c r="G16" s="76"/>
      <c r="H16" s="76"/>
    </row>
    <row r="17" spans="1:8" ht="15">
      <c r="A17" s="74" t="s">
        <v>71</v>
      </c>
      <c r="B17" s="6" t="s">
        <v>72</v>
      </c>
      <c r="C17" s="8"/>
      <c r="D17" s="8"/>
      <c r="E17" s="8"/>
      <c r="F17" s="75"/>
      <c r="G17" s="123" t="s">
        <v>1</v>
      </c>
      <c r="H17" s="123"/>
    </row>
    <row r="18" spans="1:8" ht="15">
      <c r="A18" s="74"/>
      <c r="B18" s="8"/>
      <c r="C18" s="8"/>
      <c r="D18" s="8"/>
      <c r="E18" s="8"/>
      <c r="F18" s="76"/>
      <c r="G18" s="76"/>
      <c r="H18" s="76"/>
    </row>
    <row r="19" spans="1:8" ht="15">
      <c r="A19" s="74" t="s">
        <v>73</v>
      </c>
      <c r="B19" s="6" t="s">
        <v>74</v>
      </c>
      <c r="C19" s="8"/>
      <c r="D19" s="8"/>
      <c r="E19" s="8"/>
      <c r="F19" s="75"/>
      <c r="G19" s="123" t="s">
        <v>1</v>
      </c>
      <c r="H19" s="123"/>
    </row>
    <row r="20" spans="1:8" ht="15">
      <c r="A20" s="74"/>
      <c r="B20" s="8"/>
      <c r="C20" s="8"/>
      <c r="D20" s="8"/>
      <c r="E20" s="8"/>
      <c r="F20" s="76"/>
      <c r="G20" s="76"/>
      <c r="H20" s="76"/>
    </row>
    <row r="21" spans="1:8" ht="15">
      <c r="A21" s="74"/>
      <c r="B21" s="8" t="s">
        <v>75</v>
      </c>
      <c r="C21" s="8"/>
      <c r="D21" s="8"/>
      <c r="E21" s="8"/>
      <c r="F21" s="75"/>
      <c r="G21" s="123" t="s">
        <v>1</v>
      </c>
      <c r="H21" s="123"/>
    </row>
    <row r="22" spans="1:8" ht="6.75" customHeight="1">
      <c r="A22" s="74"/>
      <c r="B22" s="8"/>
      <c r="C22" s="8"/>
      <c r="D22" s="8"/>
      <c r="E22" s="8"/>
      <c r="F22" s="76"/>
      <c r="G22" s="76"/>
      <c r="H22" s="76"/>
    </row>
    <row r="23" spans="1:8" ht="15">
      <c r="A23" s="74"/>
      <c r="B23" s="8" t="s">
        <v>76</v>
      </c>
      <c r="C23" s="8"/>
      <c r="D23" s="8"/>
      <c r="E23" s="8"/>
      <c r="F23" s="75"/>
      <c r="G23" s="123" t="s">
        <v>1</v>
      </c>
      <c r="H23" s="123"/>
    </row>
    <row r="24" spans="1:8" ht="6.75" customHeight="1">
      <c r="A24" s="74"/>
      <c r="B24" s="8"/>
      <c r="C24" s="8"/>
      <c r="D24" s="8"/>
      <c r="E24" s="8"/>
      <c r="F24" s="76"/>
      <c r="G24" s="76"/>
      <c r="H24" s="76"/>
    </row>
    <row r="25" spans="1:8" ht="15">
      <c r="A25" s="74"/>
      <c r="B25" s="8" t="s">
        <v>77</v>
      </c>
      <c r="C25" s="8"/>
      <c r="D25" s="8"/>
      <c r="E25" s="8"/>
      <c r="F25" s="75"/>
      <c r="G25" s="123" t="s">
        <v>1</v>
      </c>
      <c r="H25" s="123"/>
    </row>
    <row r="26" spans="1:8" ht="7.5" customHeight="1">
      <c r="A26" s="74"/>
      <c r="B26" s="8"/>
      <c r="C26" s="8"/>
      <c r="D26" s="8"/>
      <c r="E26" s="8"/>
      <c r="F26" s="76"/>
      <c r="G26" s="76"/>
      <c r="H26" s="76"/>
    </row>
    <row r="27" spans="1:8" ht="15">
      <c r="A27" s="74"/>
      <c r="B27" s="8" t="s">
        <v>78</v>
      </c>
      <c r="C27" s="8"/>
      <c r="D27" s="8"/>
      <c r="E27" s="8"/>
      <c r="F27" s="75"/>
      <c r="G27" s="123" t="s">
        <v>1</v>
      </c>
      <c r="H27" s="123"/>
    </row>
    <row r="28" spans="1:8" ht="6.75" customHeight="1">
      <c r="A28" s="74"/>
      <c r="B28" s="8"/>
      <c r="C28" s="8"/>
      <c r="D28" s="8"/>
      <c r="E28" s="8"/>
      <c r="F28" s="76"/>
      <c r="G28" s="76"/>
      <c r="H28" s="76"/>
    </row>
    <row r="29" spans="1:8" ht="15">
      <c r="A29" s="74"/>
      <c r="B29" s="8" t="s">
        <v>79</v>
      </c>
      <c r="C29" s="8"/>
      <c r="D29" s="8"/>
      <c r="E29" s="8"/>
      <c r="F29" s="75"/>
      <c r="G29" s="123" t="s">
        <v>1</v>
      </c>
      <c r="H29" s="123"/>
    </row>
    <row r="30" spans="1:8" ht="8.25" customHeight="1">
      <c r="A30" s="74"/>
      <c r="B30" s="8"/>
      <c r="C30" s="8"/>
      <c r="D30" s="8"/>
      <c r="E30" s="8"/>
      <c r="F30" s="76"/>
      <c r="G30" s="76"/>
      <c r="H30" s="76"/>
    </row>
    <row r="31" spans="1:8" ht="15">
      <c r="A31" s="74"/>
      <c r="B31" s="8" t="s">
        <v>80</v>
      </c>
      <c r="C31" s="8"/>
      <c r="D31" s="8"/>
      <c r="E31" s="8"/>
      <c r="F31" s="75"/>
      <c r="G31" s="123" t="s">
        <v>1</v>
      </c>
      <c r="H31" s="123"/>
    </row>
    <row r="32" spans="1:8" ht="8.25" customHeight="1">
      <c r="A32" s="74"/>
      <c r="B32" s="8"/>
      <c r="C32" s="8"/>
      <c r="D32" s="8"/>
      <c r="E32" s="8"/>
      <c r="F32" s="76"/>
      <c r="G32" s="76"/>
      <c r="H32" s="76"/>
    </row>
    <row r="33" spans="1:8" ht="15">
      <c r="A33" s="74"/>
      <c r="B33" s="8" t="s">
        <v>81</v>
      </c>
      <c r="C33" s="8"/>
      <c r="D33" s="8"/>
      <c r="E33" s="8"/>
      <c r="F33" s="75"/>
      <c r="G33" s="123" t="s">
        <v>1</v>
      </c>
      <c r="H33" s="123"/>
    </row>
    <row r="34" spans="1:8" ht="8.25" customHeight="1">
      <c r="A34" s="74"/>
      <c r="B34" s="8"/>
      <c r="C34" s="8"/>
      <c r="D34" s="8"/>
      <c r="E34" s="8"/>
      <c r="F34" s="76"/>
      <c r="G34" s="76"/>
      <c r="H34" s="76"/>
    </row>
    <row r="35" spans="1:8" ht="15">
      <c r="A35" s="74"/>
      <c r="B35" s="8" t="s">
        <v>82</v>
      </c>
      <c r="C35" s="8"/>
      <c r="D35" s="8"/>
      <c r="E35" s="8"/>
      <c r="F35" s="75"/>
      <c r="G35" s="123" t="s">
        <v>1</v>
      </c>
      <c r="H35" s="123"/>
    </row>
    <row r="36" spans="1:8" ht="7.5" customHeight="1">
      <c r="A36" s="74"/>
      <c r="B36" s="8"/>
      <c r="C36" s="8"/>
      <c r="D36" s="8"/>
      <c r="E36" s="8"/>
      <c r="F36" s="76"/>
      <c r="G36" s="76"/>
      <c r="H36" s="76"/>
    </row>
    <row r="37" spans="1:8" ht="15">
      <c r="A37" s="74"/>
      <c r="B37" s="8" t="s">
        <v>83</v>
      </c>
      <c r="C37" s="8"/>
      <c r="D37" s="8"/>
      <c r="E37" s="8"/>
      <c r="F37" s="75"/>
      <c r="G37" s="123" t="s">
        <v>1</v>
      </c>
      <c r="H37" s="123"/>
    </row>
    <row r="38" spans="1:8" ht="15">
      <c r="A38" s="74"/>
      <c r="B38" s="8"/>
      <c r="C38" s="8"/>
      <c r="D38" s="8"/>
      <c r="E38" s="8"/>
      <c r="F38" s="76"/>
      <c r="G38" s="76"/>
      <c r="H38" s="76"/>
    </row>
    <row r="39" spans="1:8" ht="15">
      <c r="A39" s="74" t="s">
        <v>84</v>
      </c>
      <c r="B39" s="6" t="s">
        <v>85</v>
      </c>
      <c r="C39" s="8"/>
      <c r="D39" s="8"/>
      <c r="E39" s="8"/>
      <c r="F39" s="76"/>
      <c r="G39" s="76"/>
      <c r="H39" s="76"/>
    </row>
    <row r="40" spans="1:8" ht="15">
      <c r="A40" s="74"/>
      <c r="B40" s="8"/>
      <c r="C40" s="8"/>
      <c r="D40" s="8"/>
      <c r="E40" s="8"/>
      <c r="F40" s="76"/>
      <c r="G40" s="76"/>
      <c r="H40" s="76"/>
    </row>
    <row r="41" spans="1:8" ht="15">
      <c r="A41" s="74"/>
      <c r="B41" s="8" t="s">
        <v>86</v>
      </c>
      <c r="C41" s="8"/>
      <c r="D41" s="8"/>
      <c r="E41" s="8"/>
      <c r="F41" s="75"/>
      <c r="G41" s="123" t="s">
        <v>1</v>
      </c>
      <c r="H41" s="123"/>
    </row>
    <row r="42" spans="1:8" ht="6.75" customHeight="1">
      <c r="A42" s="74"/>
      <c r="B42" s="8"/>
      <c r="C42" s="8"/>
      <c r="D42" s="8"/>
      <c r="E42" s="8"/>
      <c r="F42" s="76"/>
      <c r="G42" s="76"/>
      <c r="H42" s="76"/>
    </row>
    <row r="43" spans="1:8" ht="15">
      <c r="A43" s="74"/>
      <c r="B43" s="8" t="s">
        <v>87</v>
      </c>
      <c r="C43" s="8"/>
      <c r="D43" s="8"/>
      <c r="E43" s="8"/>
      <c r="F43" s="75"/>
      <c r="G43" s="123" t="s">
        <v>1</v>
      </c>
      <c r="H43" s="123"/>
    </row>
    <row r="44" spans="1:8" ht="6" customHeight="1">
      <c r="A44" s="74"/>
      <c r="B44" s="8"/>
      <c r="C44" s="8"/>
      <c r="D44" s="8"/>
      <c r="E44" s="8"/>
      <c r="F44" s="76"/>
      <c r="G44" s="76"/>
      <c r="H44" s="76"/>
    </row>
    <row r="45" spans="1:8" ht="15">
      <c r="A45" s="74"/>
      <c r="B45" s="8" t="s">
        <v>88</v>
      </c>
      <c r="C45" s="8"/>
      <c r="D45" s="8"/>
      <c r="E45" s="8"/>
      <c r="F45" s="75"/>
      <c r="G45" s="123" t="s">
        <v>1</v>
      </c>
      <c r="H45" s="123"/>
    </row>
    <row r="46" spans="1:8" ht="15">
      <c r="A46" s="74"/>
      <c r="B46" s="8"/>
      <c r="C46" s="8"/>
      <c r="D46" s="8"/>
      <c r="E46" s="8"/>
      <c r="F46" s="76"/>
      <c r="G46" s="76"/>
      <c r="H46" s="76"/>
    </row>
    <row r="47" spans="1:8" ht="15">
      <c r="A47" s="74" t="s">
        <v>89</v>
      </c>
      <c r="B47" s="6" t="s">
        <v>90</v>
      </c>
      <c r="C47" s="8"/>
      <c r="D47" s="8"/>
      <c r="E47" s="8"/>
      <c r="F47" s="76"/>
      <c r="G47" s="76"/>
      <c r="H47" s="76"/>
    </row>
    <row r="48" spans="1:8" ht="15">
      <c r="A48" s="74"/>
      <c r="B48" s="8"/>
      <c r="C48" s="8"/>
      <c r="D48" s="8"/>
      <c r="E48" s="8"/>
      <c r="F48" s="76"/>
      <c r="G48" s="76"/>
      <c r="H48" s="76"/>
    </row>
    <row r="49" spans="1:8" ht="15">
      <c r="A49" s="74"/>
      <c r="B49" s="8" t="s">
        <v>91</v>
      </c>
      <c r="C49" s="8"/>
      <c r="D49" s="8"/>
      <c r="E49" s="8"/>
      <c r="F49" s="75"/>
      <c r="G49" s="123" t="s">
        <v>1</v>
      </c>
      <c r="H49" s="123"/>
    </row>
    <row r="50" spans="1:8" ht="7.5" customHeight="1">
      <c r="A50" s="74"/>
      <c r="B50" s="8"/>
      <c r="C50" s="8"/>
      <c r="D50" s="8"/>
      <c r="E50" s="8"/>
      <c r="F50" s="76"/>
      <c r="G50" s="76"/>
      <c r="H50" s="76"/>
    </row>
    <row r="51" spans="1:8" ht="15">
      <c r="A51" s="74"/>
      <c r="B51" s="8" t="s">
        <v>92</v>
      </c>
      <c r="C51" s="8"/>
      <c r="D51" s="8"/>
      <c r="E51" s="8"/>
      <c r="F51" s="75"/>
      <c r="G51" s="123" t="s">
        <v>1</v>
      </c>
      <c r="H51" s="123"/>
    </row>
    <row r="52" spans="1:8" ht="15">
      <c r="A52" s="74"/>
      <c r="B52" s="8"/>
      <c r="C52" s="8"/>
      <c r="D52" s="8"/>
      <c r="E52" s="8"/>
      <c r="F52" s="76"/>
      <c r="G52" s="76"/>
      <c r="H52" s="76"/>
    </row>
    <row r="53" spans="1:8" ht="15">
      <c r="A53" s="74" t="s">
        <v>93</v>
      </c>
      <c r="B53" s="6" t="s">
        <v>94</v>
      </c>
      <c r="C53" s="8"/>
      <c r="D53" s="8"/>
      <c r="E53" s="8"/>
      <c r="F53" s="76"/>
      <c r="G53" s="76"/>
      <c r="H53" s="76"/>
    </row>
    <row r="54" spans="1:8" ht="15">
      <c r="A54" s="74"/>
      <c r="B54" s="8"/>
      <c r="C54" s="8"/>
      <c r="D54" s="8"/>
      <c r="E54" s="8"/>
      <c r="F54" s="76"/>
      <c r="G54" s="76"/>
      <c r="H54" s="76"/>
    </row>
    <row r="55" spans="1:8" ht="15">
      <c r="A55" s="74"/>
      <c r="B55" s="8" t="s">
        <v>95</v>
      </c>
      <c r="C55" s="8"/>
      <c r="D55" s="8"/>
      <c r="E55" s="8"/>
      <c r="F55" s="75"/>
      <c r="G55" s="123" t="s">
        <v>1</v>
      </c>
      <c r="H55" s="123"/>
    </row>
    <row r="56" spans="1:8" ht="6.75" customHeight="1">
      <c r="A56" s="74"/>
      <c r="B56" s="8"/>
      <c r="C56" s="8"/>
      <c r="D56" s="8"/>
      <c r="E56" s="8"/>
      <c r="F56" s="76"/>
      <c r="G56" s="76"/>
      <c r="H56" s="76"/>
    </row>
    <row r="57" spans="1:8" ht="15">
      <c r="A57" s="74"/>
      <c r="B57" s="8" t="s">
        <v>96</v>
      </c>
      <c r="C57" s="8"/>
      <c r="D57" s="8"/>
      <c r="E57" s="8"/>
      <c r="F57" s="75"/>
      <c r="G57" s="123" t="s">
        <v>1</v>
      </c>
      <c r="H57" s="123"/>
    </row>
    <row r="58" spans="1:8" ht="15">
      <c r="A58" s="74"/>
      <c r="B58" s="8"/>
      <c r="C58" s="8"/>
      <c r="D58" s="8"/>
      <c r="E58" s="8"/>
      <c r="F58" s="76"/>
      <c r="G58" s="76"/>
      <c r="H58" s="76"/>
    </row>
    <row r="59" spans="1:8" ht="15.75">
      <c r="A59" s="74"/>
      <c r="B59" s="72" t="s">
        <v>97</v>
      </c>
      <c r="C59" s="8"/>
      <c r="D59" s="8"/>
      <c r="E59" s="8"/>
      <c r="F59" s="75"/>
      <c r="G59" s="124">
        <f>SUM(G7,G9,G11,G13,G15,G17,G19,G21,G23,G25,G27,G29,G31,G33,G35,G37,G41,G43,G45,G49,G51,G55,G57)</f>
        <v>0</v>
      </c>
      <c r="H59" s="124"/>
    </row>
  </sheetData>
  <sheetProtection password="EB72" sheet="1" objects="1" scenarios="1"/>
  <mergeCells count="25">
    <mergeCell ref="G43:H43"/>
    <mergeCell ref="G45:H45"/>
    <mergeCell ref="G59:H59"/>
    <mergeCell ref="G49:H49"/>
    <mergeCell ref="G51:H51"/>
    <mergeCell ref="G55:H55"/>
    <mergeCell ref="G57:H57"/>
    <mergeCell ref="G29:H29"/>
    <mergeCell ref="G31:H31"/>
    <mergeCell ref="G33:H33"/>
    <mergeCell ref="G35:H35"/>
    <mergeCell ref="G37:H37"/>
    <mergeCell ref="G41:H41"/>
    <mergeCell ref="G17:H17"/>
    <mergeCell ref="G19:H19"/>
    <mergeCell ref="G21:H21"/>
    <mergeCell ref="G23:H23"/>
    <mergeCell ref="G25:H25"/>
    <mergeCell ref="G27:H27"/>
    <mergeCell ref="A3:G3"/>
    <mergeCell ref="G7:H7"/>
    <mergeCell ref="G9:H9"/>
    <mergeCell ref="G11:H11"/>
    <mergeCell ref="G13:H13"/>
    <mergeCell ref="G15:H15"/>
  </mergeCells>
  <printOptions/>
  <pageMargins left="0.7874015748031497" right="0.7874015748031497" top="0.5511811023622047" bottom="0.4330708661417323" header="0.2362204724409449" footer="0.1968503937007874"/>
  <pageSetup horizontalDpi="600" verticalDpi="600" orientation="portrait" paperSize="9" r:id="rId1"/>
  <headerFooter alignWithMargins="0">
    <oddHeader>&amp;L&amp;"Arial,Fett"Fachdienst Jugend, Soziales und Wohnen&amp;R&amp;"Arial,Fett"Freie
Träger 
allgemein</oddHeader>
    <oddFooter>&amp;C&amp;8Seite 7 von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E8" sqref="E8"/>
    </sheetView>
  </sheetViews>
  <sheetFormatPr defaultColWidth="11.421875" defaultRowHeight="12.75"/>
  <cols>
    <col min="1" max="1" width="6.421875" style="56" customWidth="1"/>
    <col min="2" max="16384" width="11.421875" style="11" customWidth="1"/>
  </cols>
  <sheetData>
    <row r="1" spans="1:8" ht="15">
      <c r="A1" s="74"/>
      <c r="B1" s="8"/>
      <c r="C1" s="8"/>
      <c r="D1" s="8"/>
      <c r="E1" s="8"/>
      <c r="F1" s="8"/>
      <c r="G1" s="8"/>
      <c r="H1" s="8"/>
    </row>
    <row r="2" spans="1:8" ht="15.75">
      <c r="A2" s="74"/>
      <c r="B2" s="72" t="s">
        <v>98</v>
      </c>
      <c r="C2" s="8"/>
      <c r="D2" s="8"/>
      <c r="E2" s="8"/>
      <c r="F2" s="8"/>
      <c r="G2" s="125">
        <f>'ANl2BBl.1'!G59</f>
        <v>0</v>
      </c>
      <c r="H2" s="126"/>
    </row>
    <row r="3" spans="1:8" ht="15">
      <c r="A3" s="74"/>
      <c r="B3" s="8"/>
      <c r="C3" s="8"/>
      <c r="D3" s="8"/>
      <c r="E3" s="8"/>
      <c r="F3" s="8"/>
      <c r="G3" s="8"/>
      <c r="H3" s="8"/>
    </row>
    <row r="4" spans="1:8" ht="15">
      <c r="A4" s="74" t="s">
        <v>99</v>
      </c>
      <c r="B4" s="6" t="s">
        <v>100</v>
      </c>
      <c r="C4" s="8"/>
      <c r="D4" s="8"/>
      <c r="E4" s="8"/>
      <c r="F4" s="8"/>
      <c r="G4" s="8"/>
      <c r="H4" s="8"/>
    </row>
    <row r="5" spans="1:8" ht="15">
      <c r="A5" s="74"/>
      <c r="B5" s="8"/>
      <c r="C5" s="8"/>
      <c r="D5" s="8"/>
      <c r="E5" s="8"/>
      <c r="F5" s="8"/>
      <c r="G5" s="8"/>
      <c r="H5" s="8"/>
    </row>
    <row r="6" spans="1:8" ht="15">
      <c r="A6" s="74"/>
      <c r="B6" s="8" t="s">
        <v>101</v>
      </c>
      <c r="C6" s="8"/>
      <c r="D6" s="8"/>
      <c r="E6" s="8"/>
      <c r="F6" s="8"/>
      <c r="G6" s="120"/>
      <c r="H6" s="122"/>
    </row>
    <row r="7" spans="1:8" ht="7.5" customHeight="1">
      <c r="A7" s="74"/>
      <c r="B7" s="8"/>
      <c r="C7" s="8"/>
      <c r="D7" s="8"/>
      <c r="E7" s="8"/>
      <c r="F7" s="8"/>
      <c r="G7" s="8"/>
      <c r="H7" s="8"/>
    </row>
    <row r="8" spans="1:8" ht="15">
      <c r="A8" s="74"/>
      <c r="B8" s="8" t="s">
        <v>278</v>
      </c>
      <c r="C8" s="8"/>
      <c r="D8" s="8"/>
      <c r="E8" s="8"/>
      <c r="F8" s="8"/>
      <c r="G8" s="120"/>
      <c r="H8" s="122"/>
    </row>
    <row r="9" spans="1:8" ht="6" customHeight="1">
      <c r="A9" s="74"/>
      <c r="B9" s="8"/>
      <c r="C9" s="8"/>
      <c r="D9" s="8"/>
      <c r="E9" s="8"/>
      <c r="F9" s="8"/>
      <c r="G9" s="8"/>
      <c r="H9" s="8"/>
    </row>
    <row r="10" spans="1:8" ht="15">
      <c r="A10" s="74"/>
      <c r="B10" s="8" t="s">
        <v>102</v>
      </c>
      <c r="C10" s="8"/>
      <c r="D10" s="8"/>
      <c r="E10" s="8"/>
      <c r="F10" s="8"/>
      <c r="G10" s="120"/>
      <c r="H10" s="122"/>
    </row>
    <row r="11" spans="1:8" ht="6.75" customHeight="1">
      <c r="A11" s="74"/>
      <c r="B11" s="8"/>
      <c r="C11" s="8"/>
      <c r="D11" s="8"/>
      <c r="E11" s="8"/>
      <c r="F11" s="8"/>
      <c r="G11" s="8"/>
      <c r="H11" s="8"/>
    </row>
    <row r="12" spans="1:8" ht="15">
      <c r="A12" s="74"/>
      <c r="B12" s="8" t="s">
        <v>103</v>
      </c>
      <c r="C12" s="8"/>
      <c r="D12" s="8"/>
      <c r="E12" s="8"/>
      <c r="F12" s="8"/>
      <c r="G12" s="120"/>
      <c r="H12" s="122"/>
    </row>
    <row r="13" spans="1:8" ht="6" customHeight="1">
      <c r="A13" s="74"/>
      <c r="B13" s="8"/>
      <c r="C13" s="8"/>
      <c r="D13" s="8"/>
      <c r="E13" s="8"/>
      <c r="F13" s="8"/>
      <c r="G13" s="8"/>
      <c r="H13" s="8"/>
    </row>
    <row r="14" spans="1:8" ht="15">
      <c r="A14" s="74"/>
      <c r="B14" s="8" t="s">
        <v>104</v>
      </c>
      <c r="C14" s="8"/>
      <c r="D14" s="8"/>
      <c r="E14" s="8"/>
      <c r="F14" s="8"/>
      <c r="G14" s="120"/>
      <c r="H14" s="122"/>
    </row>
    <row r="15" spans="1:8" ht="6" customHeight="1">
      <c r="A15" s="74"/>
      <c r="B15" s="8"/>
      <c r="C15" s="8"/>
      <c r="D15" s="8"/>
      <c r="E15" s="8"/>
      <c r="F15" s="8"/>
      <c r="G15" s="8"/>
      <c r="H15" s="8"/>
    </row>
    <row r="16" spans="1:8" ht="15">
      <c r="A16" s="74"/>
      <c r="B16" s="8" t="s">
        <v>105</v>
      </c>
      <c r="C16" s="8"/>
      <c r="D16" s="8"/>
      <c r="E16" s="8"/>
      <c r="F16" s="8"/>
      <c r="G16" s="120"/>
      <c r="H16" s="122"/>
    </row>
    <row r="17" spans="1:8" ht="6" customHeight="1">
      <c r="A17" s="74"/>
      <c r="B17" s="8"/>
      <c r="C17" s="8"/>
      <c r="D17" s="8"/>
      <c r="E17" s="8"/>
      <c r="F17" s="8"/>
      <c r="G17" s="8"/>
      <c r="H17" s="8"/>
    </row>
    <row r="18" spans="1:8" ht="15">
      <c r="A18" s="74"/>
      <c r="B18" s="8" t="s">
        <v>106</v>
      </c>
      <c r="C18" s="8"/>
      <c r="D18" s="8"/>
      <c r="E18" s="8"/>
      <c r="F18" s="8"/>
      <c r="G18" s="120"/>
      <c r="H18" s="122"/>
    </row>
    <row r="19" spans="1:8" ht="5.25" customHeight="1">
      <c r="A19" s="74"/>
      <c r="B19" s="8"/>
      <c r="C19" s="8"/>
      <c r="D19" s="8"/>
      <c r="E19" s="8"/>
      <c r="F19" s="8"/>
      <c r="G19" s="8"/>
      <c r="H19" s="8"/>
    </row>
    <row r="20" spans="1:8" ht="15">
      <c r="A20" s="74"/>
      <c r="B20" s="8" t="s">
        <v>107</v>
      </c>
      <c r="C20" s="8"/>
      <c r="D20" s="8"/>
      <c r="E20" s="8"/>
      <c r="F20" s="8"/>
      <c r="G20" s="120"/>
      <c r="H20" s="122"/>
    </row>
    <row r="21" spans="1:8" ht="6.75" customHeight="1">
      <c r="A21" s="74"/>
      <c r="B21" s="8"/>
      <c r="C21" s="8"/>
      <c r="D21" s="8"/>
      <c r="E21" s="8"/>
      <c r="F21" s="8"/>
      <c r="G21" s="8"/>
      <c r="H21" s="8"/>
    </row>
    <row r="22" spans="1:8" ht="15">
      <c r="A22" s="74"/>
      <c r="B22" s="8" t="s">
        <v>108</v>
      </c>
      <c r="C22" s="8"/>
      <c r="D22" s="8"/>
      <c r="E22" s="8"/>
      <c r="F22" s="8"/>
      <c r="G22" s="120"/>
      <c r="H22" s="122"/>
    </row>
    <row r="23" spans="1:8" ht="6.75" customHeight="1">
      <c r="A23" s="74"/>
      <c r="B23" s="8"/>
      <c r="C23" s="8"/>
      <c r="D23" s="8"/>
      <c r="E23" s="8"/>
      <c r="F23" s="8"/>
      <c r="G23" s="8"/>
      <c r="H23" s="8"/>
    </row>
    <row r="24" spans="1:8" ht="15">
      <c r="A24" s="74"/>
      <c r="B24" s="8" t="s">
        <v>109</v>
      </c>
      <c r="C24" s="8"/>
      <c r="D24" s="8"/>
      <c r="E24" s="8"/>
      <c r="F24" s="8"/>
      <c r="G24" s="120"/>
      <c r="H24" s="122"/>
    </row>
    <row r="25" spans="1:8" ht="5.25" customHeight="1">
      <c r="A25" s="74"/>
      <c r="B25" s="8"/>
      <c r="C25" s="8"/>
      <c r="D25" s="8"/>
      <c r="E25" s="8"/>
      <c r="F25" s="8"/>
      <c r="G25" s="8"/>
      <c r="H25" s="8"/>
    </row>
    <row r="26" spans="1:8" ht="15">
      <c r="A26" s="74"/>
      <c r="B26" s="8" t="s">
        <v>110</v>
      </c>
      <c r="C26" s="8"/>
      <c r="D26" s="8"/>
      <c r="E26" s="8"/>
      <c r="F26" s="8"/>
      <c r="G26" s="8"/>
      <c r="H26" s="8"/>
    </row>
    <row r="27" spans="1:8" ht="15">
      <c r="A27" s="74"/>
      <c r="B27" s="8" t="s">
        <v>111</v>
      </c>
      <c r="C27" s="8"/>
      <c r="D27" s="8"/>
      <c r="E27" s="8"/>
      <c r="F27" s="8"/>
      <c r="G27" s="120"/>
      <c r="H27" s="122"/>
    </row>
    <row r="28" spans="1:8" ht="15">
      <c r="A28" s="74"/>
      <c r="B28" s="8"/>
      <c r="C28" s="8"/>
      <c r="D28" s="8"/>
      <c r="E28" s="8"/>
      <c r="F28" s="8"/>
      <c r="G28" s="8"/>
      <c r="H28" s="8"/>
    </row>
    <row r="29" spans="1:8" ht="15">
      <c r="A29" s="74" t="s">
        <v>112</v>
      </c>
      <c r="B29" s="6" t="s">
        <v>113</v>
      </c>
      <c r="C29" s="8"/>
      <c r="D29" s="8"/>
      <c r="E29" s="8"/>
      <c r="F29" s="8"/>
      <c r="G29" s="120"/>
      <c r="H29" s="122"/>
    </row>
    <row r="30" spans="1:8" ht="15">
      <c r="A30" s="74"/>
      <c r="B30" s="8"/>
      <c r="C30" s="8"/>
      <c r="D30" s="8"/>
      <c r="E30" s="8"/>
      <c r="F30" s="8"/>
      <c r="G30" s="8"/>
      <c r="H30" s="8"/>
    </row>
    <row r="31" spans="1:8" ht="15">
      <c r="A31" s="74"/>
      <c r="B31" s="8"/>
      <c r="C31" s="8"/>
      <c r="D31" s="8"/>
      <c r="E31" s="8"/>
      <c r="F31" s="8"/>
      <c r="G31" s="8"/>
      <c r="H31" s="8"/>
    </row>
    <row r="32" spans="1:8" ht="15">
      <c r="A32" s="74" t="s">
        <v>114</v>
      </c>
      <c r="B32" s="6" t="s">
        <v>115</v>
      </c>
      <c r="C32" s="8"/>
      <c r="D32" s="8"/>
      <c r="E32" s="8"/>
      <c r="F32" s="8"/>
      <c r="G32" s="8"/>
      <c r="H32" s="8"/>
    </row>
    <row r="33" spans="1:8" ht="15">
      <c r="A33" s="74"/>
      <c r="B33" s="8"/>
      <c r="C33" s="8"/>
      <c r="D33" s="8"/>
      <c r="E33" s="8"/>
      <c r="F33" s="8"/>
      <c r="G33" s="8"/>
      <c r="H33" s="8"/>
    </row>
    <row r="34" spans="1:8" ht="15">
      <c r="A34" s="74"/>
      <c r="B34" s="8" t="s">
        <v>116</v>
      </c>
      <c r="C34" s="8"/>
      <c r="D34" s="8"/>
      <c r="E34" s="8"/>
      <c r="F34" s="8"/>
      <c r="G34" s="120"/>
      <c r="H34" s="122"/>
    </row>
    <row r="35" spans="1:8" ht="8.25" customHeight="1">
      <c r="A35" s="74"/>
      <c r="B35" s="8"/>
      <c r="C35" s="8"/>
      <c r="D35" s="8"/>
      <c r="E35" s="8"/>
      <c r="F35" s="8"/>
      <c r="G35" s="8"/>
      <c r="H35" s="8"/>
    </row>
    <row r="36" spans="1:8" ht="15">
      <c r="A36" s="74"/>
      <c r="B36" s="8" t="s">
        <v>117</v>
      </c>
      <c r="C36" s="8"/>
      <c r="D36" s="8"/>
      <c r="E36" s="8"/>
      <c r="F36" s="8"/>
      <c r="G36" s="120"/>
      <c r="H36" s="122"/>
    </row>
    <row r="37" spans="1:8" ht="7.5" customHeight="1">
      <c r="A37" s="74"/>
      <c r="B37" s="8"/>
      <c r="C37" s="8"/>
      <c r="D37" s="8"/>
      <c r="E37" s="8"/>
      <c r="F37" s="8"/>
      <c r="G37" s="8"/>
      <c r="H37" s="8"/>
    </row>
    <row r="38" spans="1:8" ht="15">
      <c r="A38" s="74"/>
      <c r="B38" s="8" t="s">
        <v>118</v>
      </c>
      <c r="C38" s="8"/>
      <c r="D38" s="8"/>
      <c r="E38" s="8"/>
      <c r="F38" s="8"/>
      <c r="G38" s="120"/>
      <c r="H38" s="122"/>
    </row>
    <row r="39" spans="1:8" ht="15">
      <c r="A39" s="74"/>
      <c r="B39" s="8"/>
      <c r="C39" s="8"/>
      <c r="D39" s="8"/>
      <c r="E39" s="8"/>
      <c r="F39" s="8"/>
      <c r="G39" s="8"/>
      <c r="H39" s="8"/>
    </row>
    <row r="40" spans="1:8" ht="15">
      <c r="A40" s="74"/>
      <c r="B40" s="8"/>
      <c r="C40" s="8"/>
      <c r="D40" s="8"/>
      <c r="E40" s="8"/>
      <c r="F40" s="8"/>
      <c r="G40" s="8"/>
      <c r="H40" s="8"/>
    </row>
    <row r="41" spans="1:8" ht="15">
      <c r="A41" s="74" t="s">
        <v>119</v>
      </c>
      <c r="B41" s="6" t="s">
        <v>120</v>
      </c>
      <c r="C41" s="8"/>
      <c r="D41" s="8"/>
      <c r="E41" s="8"/>
      <c r="F41" s="8"/>
      <c r="G41" s="120"/>
      <c r="H41" s="122"/>
    </row>
    <row r="42" spans="1:8" ht="15">
      <c r="A42" s="74"/>
      <c r="B42" s="8"/>
      <c r="C42" s="8"/>
      <c r="D42" s="8"/>
      <c r="E42" s="8"/>
      <c r="F42" s="8"/>
      <c r="G42" s="8"/>
      <c r="H42" s="8"/>
    </row>
    <row r="43" spans="1:8" ht="15">
      <c r="A43" s="74"/>
      <c r="B43" s="8"/>
      <c r="C43" s="8"/>
      <c r="D43" s="8"/>
      <c r="E43" s="8"/>
      <c r="F43" s="8"/>
      <c r="G43" s="8"/>
      <c r="H43" s="8"/>
    </row>
    <row r="44" spans="1:8" ht="15">
      <c r="A44" s="74"/>
      <c r="B44" s="8"/>
      <c r="C44" s="8"/>
      <c r="D44" s="8"/>
      <c r="E44" s="8"/>
      <c r="F44" s="8"/>
      <c r="G44" s="8"/>
      <c r="H44" s="8"/>
    </row>
    <row r="45" spans="1:8" ht="15">
      <c r="A45" s="74"/>
      <c r="B45" s="8"/>
      <c r="C45" s="8"/>
      <c r="D45" s="8"/>
      <c r="E45" s="8"/>
      <c r="F45" s="8"/>
      <c r="G45" s="8"/>
      <c r="H45" s="8"/>
    </row>
    <row r="46" spans="1:8" ht="15">
      <c r="A46" s="74"/>
      <c r="B46" s="8"/>
      <c r="C46" s="8"/>
      <c r="D46" s="8"/>
      <c r="E46" s="8"/>
      <c r="F46" s="8"/>
      <c r="G46" s="8"/>
      <c r="H46" s="8"/>
    </row>
    <row r="47" spans="1:8" ht="15">
      <c r="A47" s="74"/>
      <c r="B47" s="8"/>
      <c r="C47" s="8"/>
      <c r="D47" s="8"/>
      <c r="E47" s="8"/>
      <c r="F47" s="8"/>
      <c r="G47" s="8"/>
      <c r="H47" s="8"/>
    </row>
    <row r="48" spans="1:8" ht="15">
      <c r="A48" s="74" t="s">
        <v>121</v>
      </c>
      <c r="B48" s="6" t="s">
        <v>122</v>
      </c>
      <c r="C48" s="8"/>
      <c r="D48" s="8"/>
      <c r="E48" s="8"/>
      <c r="F48" s="8"/>
      <c r="G48" s="120" t="s">
        <v>1</v>
      </c>
      <c r="H48" s="122"/>
    </row>
    <row r="49" spans="1:8" ht="15">
      <c r="A49" s="74"/>
      <c r="B49" s="8"/>
      <c r="C49" s="8"/>
      <c r="D49" s="8"/>
      <c r="E49" s="8"/>
      <c r="F49" s="8"/>
      <c r="G49" s="8"/>
      <c r="H49" s="8"/>
    </row>
    <row r="50" spans="1:8" ht="15">
      <c r="A50" s="74"/>
      <c r="B50" s="8"/>
      <c r="C50" s="8"/>
      <c r="D50" s="8"/>
      <c r="E50" s="8"/>
      <c r="F50" s="8"/>
      <c r="G50" s="8"/>
      <c r="H50" s="8"/>
    </row>
    <row r="51" spans="1:8" ht="15.75" thickBot="1">
      <c r="A51" s="74"/>
      <c r="B51" s="8"/>
      <c r="C51" s="8"/>
      <c r="D51" s="8"/>
      <c r="E51" s="8"/>
      <c r="F51" s="8"/>
      <c r="G51" s="8"/>
      <c r="H51" s="8"/>
    </row>
    <row r="52" spans="1:8" s="57" customFormat="1" ht="16.5" thickBot="1">
      <c r="A52" s="7" t="s">
        <v>123</v>
      </c>
      <c r="B52" s="77"/>
      <c r="C52" s="77"/>
      <c r="D52" s="77"/>
      <c r="E52" s="77"/>
      <c r="F52" s="77"/>
      <c r="G52" s="117">
        <f>SUM(G2,G6,G8,G10,G12,G14,G16,G18,G20,G22,G24,G27,G29,G34,G36,G38,G41,G48)</f>
        <v>0</v>
      </c>
      <c r="H52" s="127"/>
    </row>
    <row r="53" spans="1:8" ht="15">
      <c r="A53" s="74"/>
      <c r="B53" s="8"/>
      <c r="C53" s="8"/>
      <c r="D53" s="8"/>
      <c r="E53" s="8"/>
      <c r="F53" s="8"/>
      <c r="G53" s="8"/>
      <c r="H53" s="8"/>
    </row>
    <row r="54" spans="1:8" ht="15">
      <c r="A54" s="74"/>
      <c r="B54" s="8"/>
      <c r="C54" s="8"/>
      <c r="D54" s="8"/>
      <c r="E54" s="8"/>
      <c r="F54" s="8"/>
      <c r="G54" s="8"/>
      <c r="H54" s="8"/>
    </row>
    <row r="55" spans="1:8" ht="15">
      <c r="A55" s="74"/>
      <c r="B55" s="8"/>
      <c r="C55" s="8"/>
      <c r="D55" s="8"/>
      <c r="E55" s="8"/>
      <c r="F55" s="8"/>
      <c r="G55" s="8"/>
      <c r="H55" s="8"/>
    </row>
  </sheetData>
  <sheetProtection password="EB72" sheet="1" objects="1" scenarios="1"/>
  <mergeCells count="19">
    <mergeCell ref="G41:H41"/>
    <mergeCell ref="G48:H48"/>
    <mergeCell ref="G52:H52"/>
    <mergeCell ref="G29:H29"/>
    <mergeCell ref="G34:H34"/>
    <mergeCell ref="G36:H36"/>
    <mergeCell ref="G38:H38"/>
    <mergeCell ref="G16:H16"/>
    <mergeCell ref="G18:H18"/>
    <mergeCell ref="G20:H20"/>
    <mergeCell ref="G22:H22"/>
    <mergeCell ref="G24:H24"/>
    <mergeCell ref="G27:H27"/>
    <mergeCell ref="G2:H2"/>
    <mergeCell ref="G6:H6"/>
    <mergeCell ref="G8:H8"/>
    <mergeCell ref="G10:H10"/>
    <mergeCell ref="G12:H12"/>
    <mergeCell ref="G14:H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&amp;L&amp;"Arial,Fett"Fachdienst Jugend, Soziales und Wohnen&amp;R&amp;"Arial,Fett"Freie
Träger
allgemein</oddHeader>
    <oddFooter>&amp;C&amp;8Seite 8 von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7" sqref="C7:D7"/>
    </sheetView>
  </sheetViews>
  <sheetFormatPr defaultColWidth="11.421875" defaultRowHeight="12.75"/>
  <cols>
    <col min="1" max="1" width="11.421875" style="5" customWidth="1"/>
    <col min="2" max="2" width="14.8515625" style="5" customWidth="1"/>
    <col min="3" max="3" width="11.421875" style="5" customWidth="1"/>
    <col min="4" max="4" width="7.28125" style="5" customWidth="1"/>
    <col min="5" max="5" width="15.28125" style="5" customWidth="1"/>
    <col min="6" max="7" width="11.421875" style="5" customWidth="1"/>
    <col min="8" max="8" width="13.57421875" style="5" customWidth="1"/>
    <col min="9" max="10" width="11.421875" style="5" customWidth="1"/>
    <col min="11" max="11" width="13.57421875" style="5" customWidth="1"/>
    <col min="12" max="16384" width="11.421875" style="5" customWidth="1"/>
  </cols>
  <sheetData>
    <row r="1" spans="1:12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5" customFormat="1" ht="15.75">
      <c r="A2" s="72" t="s">
        <v>124</v>
      </c>
      <c r="B2" s="6"/>
      <c r="C2" s="6"/>
      <c r="D2" s="6"/>
      <c r="E2" s="6"/>
      <c r="F2" s="110" t="s">
        <v>29</v>
      </c>
      <c r="G2" s="128"/>
      <c r="H2" s="128"/>
      <c r="I2" s="128"/>
      <c r="J2" s="128"/>
      <c r="K2" s="6"/>
      <c r="L2" s="78"/>
    </row>
    <row r="3" spans="1:12" ht="12.75">
      <c r="A3" s="4"/>
      <c r="B3" s="4"/>
      <c r="C3" s="4"/>
      <c r="D3" s="4"/>
      <c r="E3" s="4"/>
      <c r="F3" s="4"/>
      <c r="G3" s="79" t="s">
        <v>125</v>
      </c>
      <c r="H3" s="80"/>
      <c r="I3" s="80"/>
      <c r="J3" s="80"/>
      <c r="K3" s="81"/>
      <c r="L3" s="82"/>
    </row>
    <row r="4" spans="1:12" ht="12.75">
      <c r="A4" s="4"/>
      <c r="B4" s="4"/>
      <c r="C4" s="4"/>
      <c r="D4" s="4"/>
      <c r="E4" s="4"/>
      <c r="F4" s="4"/>
      <c r="G4" s="83" t="s">
        <v>126</v>
      </c>
      <c r="H4" s="84"/>
      <c r="I4" s="84"/>
      <c r="J4" s="84"/>
      <c r="K4" s="85"/>
      <c r="L4" s="82"/>
    </row>
    <row r="5" spans="1:12" ht="15">
      <c r="A5" s="6" t="s">
        <v>127</v>
      </c>
      <c r="B5" s="4"/>
      <c r="C5" s="4"/>
      <c r="D5" s="4"/>
      <c r="E5" s="4"/>
      <c r="F5" s="12"/>
      <c r="G5" s="4"/>
      <c r="H5" s="4"/>
      <c r="I5" s="4"/>
      <c r="J5" s="4"/>
      <c r="K5" s="4"/>
      <c r="L5" s="82"/>
    </row>
    <row r="6" spans="1:12" s="11" customFormat="1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3" customFormat="1" ht="24.75" customHeight="1">
      <c r="A7" s="129" t="s">
        <v>40</v>
      </c>
      <c r="B7" s="129"/>
      <c r="C7" s="129" t="s">
        <v>128</v>
      </c>
      <c r="D7" s="129"/>
      <c r="E7" s="87" t="s">
        <v>129</v>
      </c>
      <c r="F7" s="130" t="s">
        <v>130</v>
      </c>
      <c r="G7" s="131"/>
      <c r="H7" s="86" t="s">
        <v>54</v>
      </c>
      <c r="I7" s="132" t="s">
        <v>131</v>
      </c>
      <c r="J7" s="131"/>
      <c r="K7" s="132" t="s">
        <v>132</v>
      </c>
      <c r="L7" s="129"/>
    </row>
    <row r="8" spans="1:12" s="11" customFormat="1" ht="14.25">
      <c r="A8" s="135"/>
      <c r="B8" s="135"/>
      <c r="C8" s="135" t="s">
        <v>1</v>
      </c>
      <c r="D8" s="135"/>
      <c r="E8" s="136">
        <v>0</v>
      </c>
      <c r="F8" s="138">
        <f>E8*10%</f>
        <v>0</v>
      </c>
      <c r="G8" s="138"/>
      <c r="H8" s="138">
        <f>E8+F8</f>
        <v>0</v>
      </c>
      <c r="I8" s="133">
        <v>0</v>
      </c>
      <c r="J8" s="133"/>
      <c r="K8" s="134">
        <f>SUM(H8*I8/100)</f>
        <v>0</v>
      </c>
      <c r="L8" s="134"/>
    </row>
    <row r="9" spans="1:12" s="11" customFormat="1" ht="14.25">
      <c r="A9" s="135"/>
      <c r="B9" s="135"/>
      <c r="C9" s="135"/>
      <c r="D9" s="135"/>
      <c r="E9" s="137"/>
      <c r="F9" s="138"/>
      <c r="G9" s="138"/>
      <c r="H9" s="138"/>
      <c r="I9" s="133"/>
      <c r="J9" s="133"/>
      <c r="K9" s="134"/>
      <c r="L9" s="134"/>
    </row>
    <row r="10" spans="1:12" s="11" customFormat="1" ht="14.25" customHeight="1">
      <c r="A10" s="135"/>
      <c r="B10" s="135"/>
      <c r="C10" s="135"/>
      <c r="D10" s="135"/>
      <c r="E10" s="136">
        <v>0</v>
      </c>
      <c r="F10" s="138">
        <f>E10*10%</f>
        <v>0</v>
      </c>
      <c r="G10" s="138"/>
      <c r="H10" s="138">
        <f>E10+F10</f>
        <v>0</v>
      </c>
      <c r="I10" s="133">
        <v>0</v>
      </c>
      <c r="J10" s="133"/>
      <c r="K10" s="134">
        <f>SUM(H10*I10/100)</f>
        <v>0</v>
      </c>
      <c r="L10" s="134"/>
    </row>
    <row r="11" spans="1:12" s="11" customFormat="1" ht="14.25" customHeight="1">
      <c r="A11" s="135"/>
      <c r="B11" s="135"/>
      <c r="C11" s="135"/>
      <c r="D11" s="135"/>
      <c r="E11" s="137"/>
      <c r="F11" s="138"/>
      <c r="G11" s="138"/>
      <c r="H11" s="138"/>
      <c r="I11" s="133"/>
      <c r="J11" s="133"/>
      <c r="K11" s="134"/>
      <c r="L11" s="134"/>
    </row>
    <row r="12" spans="1:12" s="11" customFormat="1" ht="14.25" customHeight="1">
      <c r="A12" s="135"/>
      <c r="B12" s="135"/>
      <c r="C12" s="135"/>
      <c r="D12" s="135"/>
      <c r="E12" s="136">
        <v>0</v>
      </c>
      <c r="F12" s="138">
        <f>E12*10%</f>
        <v>0</v>
      </c>
      <c r="G12" s="138"/>
      <c r="H12" s="138">
        <f>E12+F12</f>
        <v>0</v>
      </c>
      <c r="I12" s="133">
        <v>0</v>
      </c>
      <c r="J12" s="133"/>
      <c r="K12" s="134">
        <f>SUM(H12*I12/100)</f>
        <v>0</v>
      </c>
      <c r="L12" s="134"/>
    </row>
    <row r="13" spans="1:12" s="11" customFormat="1" ht="14.25" customHeight="1">
      <c r="A13" s="135"/>
      <c r="B13" s="135"/>
      <c r="C13" s="135"/>
      <c r="D13" s="135"/>
      <c r="E13" s="137"/>
      <c r="F13" s="138"/>
      <c r="G13" s="138"/>
      <c r="H13" s="138"/>
      <c r="I13" s="133"/>
      <c r="J13" s="133"/>
      <c r="K13" s="134"/>
      <c r="L13" s="134"/>
    </row>
    <row r="14" spans="1:12" s="11" customFormat="1" ht="14.25" customHeight="1">
      <c r="A14" s="135"/>
      <c r="B14" s="135"/>
      <c r="C14" s="135"/>
      <c r="D14" s="135"/>
      <c r="E14" s="136">
        <v>0</v>
      </c>
      <c r="F14" s="138">
        <f>E14*10%</f>
        <v>0</v>
      </c>
      <c r="G14" s="138"/>
      <c r="H14" s="138">
        <f>E14+F14</f>
        <v>0</v>
      </c>
      <c r="I14" s="133">
        <v>0</v>
      </c>
      <c r="J14" s="133"/>
      <c r="K14" s="134">
        <f>SUM(H14*I14/100)</f>
        <v>0</v>
      </c>
      <c r="L14" s="134"/>
    </row>
    <row r="15" spans="1:12" s="11" customFormat="1" ht="14.25" customHeight="1">
      <c r="A15" s="135"/>
      <c r="B15" s="135"/>
      <c r="C15" s="135"/>
      <c r="D15" s="135"/>
      <c r="E15" s="137"/>
      <c r="F15" s="138"/>
      <c r="G15" s="138"/>
      <c r="H15" s="138"/>
      <c r="I15" s="133"/>
      <c r="J15" s="133"/>
      <c r="K15" s="134"/>
      <c r="L15" s="134"/>
    </row>
    <row r="16" spans="1:12" s="11" customFormat="1" ht="14.25" customHeight="1">
      <c r="A16" s="135"/>
      <c r="B16" s="135"/>
      <c r="C16" s="135"/>
      <c r="D16" s="135"/>
      <c r="E16" s="136">
        <v>0</v>
      </c>
      <c r="F16" s="138">
        <f>E16*10%</f>
        <v>0</v>
      </c>
      <c r="G16" s="138"/>
      <c r="H16" s="138">
        <f>E16+F16</f>
        <v>0</v>
      </c>
      <c r="I16" s="133">
        <v>0</v>
      </c>
      <c r="J16" s="133"/>
      <c r="K16" s="134">
        <f>SUM(H16*I16/100)</f>
        <v>0</v>
      </c>
      <c r="L16" s="134"/>
    </row>
    <row r="17" spans="1:12" s="11" customFormat="1" ht="14.25" customHeight="1">
      <c r="A17" s="135"/>
      <c r="B17" s="135"/>
      <c r="C17" s="135"/>
      <c r="D17" s="135"/>
      <c r="E17" s="137"/>
      <c r="F17" s="138"/>
      <c r="G17" s="138"/>
      <c r="H17" s="138"/>
      <c r="I17" s="133"/>
      <c r="J17" s="133"/>
      <c r="K17" s="134"/>
      <c r="L17" s="134"/>
    </row>
    <row r="18" spans="1:12" s="11" customFormat="1" ht="14.25" customHeight="1">
      <c r="A18" s="135"/>
      <c r="B18" s="135"/>
      <c r="C18" s="135"/>
      <c r="D18" s="135"/>
      <c r="E18" s="136">
        <v>0</v>
      </c>
      <c r="F18" s="138">
        <f>E18*10%</f>
        <v>0</v>
      </c>
      <c r="G18" s="138"/>
      <c r="H18" s="138">
        <f>E18+F18</f>
        <v>0</v>
      </c>
      <c r="I18" s="133">
        <v>0</v>
      </c>
      <c r="J18" s="133"/>
      <c r="K18" s="134">
        <f>SUM(H18*I18/100)</f>
        <v>0</v>
      </c>
      <c r="L18" s="134"/>
    </row>
    <row r="19" spans="1:12" s="11" customFormat="1" ht="14.25" customHeight="1">
      <c r="A19" s="135"/>
      <c r="B19" s="135"/>
      <c r="C19" s="135"/>
      <c r="D19" s="135"/>
      <c r="E19" s="137"/>
      <c r="F19" s="138"/>
      <c r="G19" s="138"/>
      <c r="H19" s="138"/>
      <c r="I19" s="133"/>
      <c r="J19" s="133"/>
      <c r="K19" s="134"/>
      <c r="L19" s="134"/>
    </row>
    <row r="20" spans="1:12" s="11" customFormat="1" ht="14.25" customHeight="1">
      <c r="A20" s="135"/>
      <c r="B20" s="135"/>
      <c r="C20" s="135"/>
      <c r="D20" s="135"/>
      <c r="E20" s="136">
        <v>0</v>
      </c>
      <c r="F20" s="138">
        <f>E20*10%</f>
        <v>0</v>
      </c>
      <c r="G20" s="138"/>
      <c r="H20" s="138">
        <f>E20+F20</f>
        <v>0</v>
      </c>
      <c r="I20" s="133">
        <v>0</v>
      </c>
      <c r="J20" s="133"/>
      <c r="K20" s="134">
        <f>SUM(H20*I20/100)</f>
        <v>0</v>
      </c>
      <c r="L20" s="134"/>
    </row>
    <row r="21" spans="1:12" s="11" customFormat="1" ht="14.25" customHeight="1">
      <c r="A21" s="135"/>
      <c r="B21" s="135"/>
      <c r="C21" s="135"/>
      <c r="D21" s="135"/>
      <c r="E21" s="137"/>
      <c r="F21" s="138"/>
      <c r="G21" s="138"/>
      <c r="H21" s="138"/>
      <c r="I21" s="133"/>
      <c r="J21" s="133"/>
      <c r="K21" s="134"/>
      <c r="L21" s="134"/>
    </row>
    <row r="22" spans="1:12" s="11" customFormat="1" ht="14.25" customHeight="1">
      <c r="A22" s="135"/>
      <c r="B22" s="135"/>
      <c r="C22" s="135"/>
      <c r="D22" s="135"/>
      <c r="E22" s="136">
        <v>0</v>
      </c>
      <c r="F22" s="138">
        <f>E22*10%</f>
        <v>0</v>
      </c>
      <c r="G22" s="138"/>
      <c r="H22" s="138">
        <f>E22+F22</f>
        <v>0</v>
      </c>
      <c r="I22" s="133">
        <v>0</v>
      </c>
      <c r="J22" s="133"/>
      <c r="K22" s="134">
        <f>SUM(H22*I22/100)</f>
        <v>0</v>
      </c>
      <c r="L22" s="134"/>
    </row>
    <row r="23" spans="1:12" s="11" customFormat="1" ht="14.25" customHeight="1">
      <c r="A23" s="135"/>
      <c r="B23" s="135"/>
      <c r="C23" s="135"/>
      <c r="D23" s="135"/>
      <c r="E23" s="137"/>
      <c r="F23" s="138"/>
      <c r="G23" s="138"/>
      <c r="H23" s="138"/>
      <c r="I23" s="133"/>
      <c r="J23" s="133"/>
      <c r="K23" s="134"/>
      <c r="L23" s="134"/>
    </row>
    <row r="24" spans="1:12" s="11" customFormat="1" ht="14.25" customHeight="1">
      <c r="A24" s="135"/>
      <c r="B24" s="135"/>
      <c r="C24" s="135"/>
      <c r="D24" s="135"/>
      <c r="E24" s="136">
        <v>0</v>
      </c>
      <c r="F24" s="138">
        <f>E24*10%</f>
        <v>0</v>
      </c>
      <c r="G24" s="138"/>
      <c r="H24" s="138">
        <f>E24+F24</f>
        <v>0</v>
      </c>
      <c r="I24" s="133">
        <v>0</v>
      </c>
      <c r="J24" s="133"/>
      <c r="K24" s="134">
        <f>SUM(H24*I24/100)</f>
        <v>0</v>
      </c>
      <c r="L24" s="134"/>
    </row>
    <row r="25" spans="1:12" s="11" customFormat="1" ht="14.25" customHeight="1">
      <c r="A25" s="135"/>
      <c r="B25" s="135"/>
      <c r="C25" s="135"/>
      <c r="D25" s="135"/>
      <c r="E25" s="137"/>
      <c r="F25" s="138"/>
      <c r="G25" s="138"/>
      <c r="H25" s="138"/>
      <c r="I25" s="133"/>
      <c r="J25" s="133"/>
      <c r="K25" s="134"/>
      <c r="L25" s="134"/>
    </row>
    <row r="26" spans="1:12" s="11" customFormat="1" ht="14.25">
      <c r="A26" s="8"/>
      <c r="B26" s="8"/>
      <c r="C26" s="8" t="s">
        <v>1</v>
      </c>
      <c r="D26" s="8"/>
      <c r="E26" s="8"/>
      <c r="F26" s="8"/>
      <c r="G26" s="8"/>
      <c r="H26" s="8"/>
      <c r="I26" s="139" t="s">
        <v>54</v>
      </c>
      <c r="J26" s="140"/>
      <c r="K26" s="142">
        <f>SUM(K8:L25)</f>
        <v>0</v>
      </c>
      <c r="L26" s="142"/>
    </row>
    <row r="27" spans="1:12" s="11" customFormat="1" ht="14.25">
      <c r="A27" s="8"/>
      <c r="B27" s="8"/>
      <c r="C27" s="8"/>
      <c r="D27" s="8"/>
      <c r="E27" s="8"/>
      <c r="F27" s="8"/>
      <c r="G27" s="8"/>
      <c r="H27" s="8"/>
      <c r="I27" s="110"/>
      <c r="J27" s="141"/>
      <c r="K27" s="142"/>
      <c r="L27" s="142"/>
    </row>
    <row r="28" spans="1:12" s="11" customFormat="1" ht="14.25">
      <c r="A28" s="8"/>
      <c r="B28" s="8" t="s">
        <v>1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s="11" customFormat="1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s="11" customFormat="1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11" customFormat="1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s="11" customFormat="1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s="11" customFormat="1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s="11" customFormat="1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="11" customFormat="1" ht="14.25"/>
    <row r="36" s="11" customFormat="1" ht="14.25"/>
    <row r="37" s="11" customFormat="1" ht="14.25"/>
    <row r="38" s="11" customFormat="1" ht="14.25"/>
    <row r="39" s="11" customFormat="1" ht="14.25"/>
    <row r="40" s="11" customFormat="1" ht="14.25"/>
    <row r="41" s="11" customFormat="1" ht="14.25"/>
    <row r="42" s="11" customFormat="1" ht="14.25"/>
    <row r="43" s="11" customFormat="1" ht="14.25"/>
    <row r="44" s="11" customFormat="1" ht="14.25"/>
    <row r="45" s="11" customFormat="1" ht="14.25"/>
    <row r="46" s="11" customFormat="1" ht="14.25"/>
    <row r="47" s="11" customFormat="1" ht="14.25"/>
    <row r="48" s="11" customFormat="1" ht="14.25"/>
    <row r="49" s="11" customFormat="1" ht="14.25"/>
    <row r="50" s="11" customFormat="1" ht="14.25"/>
    <row r="51" s="11" customFormat="1" ht="14.25"/>
    <row r="52" s="11" customFormat="1" ht="14.25"/>
    <row r="53" s="11" customFormat="1" ht="14.25"/>
    <row r="54" s="11" customFormat="1" ht="14.25"/>
    <row r="55" s="11" customFormat="1" ht="14.25"/>
    <row r="56" s="11" customFormat="1" ht="14.25"/>
    <row r="57" s="11" customFormat="1" ht="14.25"/>
    <row r="58" s="11" customFormat="1" ht="14.25"/>
    <row r="59" s="11" customFormat="1" ht="14.25"/>
    <row r="60" s="11" customFormat="1" ht="14.25"/>
    <row r="61" s="11" customFormat="1" ht="14.25"/>
    <row r="62" s="11" customFormat="1" ht="14.25"/>
    <row r="63" s="11" customFormat="1" ht="14.25"/>
    <row r="64" s="11" customFormat="1" ht="14.25"/>
    <row r="65" s="11" customFormat="1" ht="14.25"/>
    <row r="66" s="11" customFormat="1" ht="14.25"/>
    <row r="67" s="11" customFormat="1" ht="14.25"/>
    <row r="68" s="11" customFormat="1" ht="14.25"/>
    <row r="69" s="11" customFormat="1" ht="14.25"/>
    <row r="70" s="11" customFormat="1" ht="14.25"/>
    <row r="71" s="11" customFormat="1" ht="14.25"/>
    <row r="72" s="11" customFormat="1" ht="14.25"/>
    <row r="73" s="11" customFormat="1" ht="14.25"/>
    <row r="74" s="11" customFormat="1" ht="14.25"/>
    <row r="75" s="11" customFormat="1" ht="14.25"/>
    <row r="76" s="11" customFormat="1" ht="14.25"/>
    <row r="77" s="11" customFormat="1" ht="14.25"/>
    <row r="78" s="11" customFormat="1" ht="14.25"/>
    <row r="79" s="11" customFormat="1" ht="14.25"/>
    <row r="80" s="11" customFormat="1" ht="14.25"/>
    <row r="81" s="11" customFormat="1" ht="14.25"/>
    <row r="82" s="11" customFormat="1" ht="14.25"/>
    <row r="83" s="11" customFormat="1" ht="14.25"/>
    <row r="84" s="11" customFormat="1" ht="14.25"/>
    <row r="85" s="11" customFormat="1" ht="14.25"/>
    <row r="86" s="11" customFormat="1" ht="14.25"/>
    <row r="87" s="11" customFormat="1" ht="14.25"/>
    <row r="88" s="11" customFormat="1" ht="14.25"/>
    <row r="89" s="11" customFormat="1" ht="14.25"/>
    <row r="90" s="11" customFormat="1" ht="14.25"/>
    <row r="91" s="11" customFormat="1" ht="14.25"/>
    <row r="92" s="11" customFormat="1" ht="14.25"/>
    <row r="93" s="11" customFormat="1" ht="14.25"/>
    <row r="94" s="11" customFormat="1" ht="14.25"/>
    <row r="95" s="11" customFormat="1" ht="14.25"/>
    <row r="96" s="11" customFormat="1" ht="14.25"/>
    <row r="97" s="11" customFormat="1" ht="14.25"/>
    <row r="98" s="11" customFormat="1" ht="14.25"/>
    <row r="99" s="11" customFormat="1" ht="14.25"/>
    <row r="100" s="11" customFormat="1" ht="14.25"/>
    <row r="101" s="11" customFormat="1" ht="14.25"/>
    <row r="102" s="11" customFormat="1" ht="14.25"/>
    <row r="103" s="11" customFormat="1" ht="14.25"/>
    <row r="104" s="11" customFormat="1" ht="14.25"/>
    <row r="105" s="11" customFormat="1" ht="14.25"/>
    <row r="106" s="11" customFormat="1" ht="14.25"/>
    <row r="107" s="11" customFormat="1" ht="14.25"/>
    <row r="108" s="11" customFormat="1" ht="14.25"/>
    <row r="109" s="11" customFormat="1" ht="14.25"/>
    <row r="110" s="11" customFormat="1" ht="14.25"/>
    <row r="111" s="11" customFormat="1" ht="14.25"/>
    <row r="112" s="11" customFormat="1" ht="14.25"/>
    <row r="113" s="11" customFormat="1" ht="14.25"/>
    <row r="114" s="11" customFormat="1" ht="14.25"/>
    <row r="115" s="11" customFormat="1" ht="14.25"/>
    <row r="116" s="11" customFormat="1" ht="14.25"/>
    <row r="117" s="11" customFormat="1" ht="14.25"/>
    <row r="118" s="11" customFormat="1" ht="14.25"/>
    <row r="119" s="11" customFormat="1" ht="14.25"/>
    <row r="120" s="11" customFormat="1" ht="14.25"/>
    <row r="121" s="11" customFormat="1" ht="14.25"/>
    <row r="122" s="11" customFormat="1" ht="14.25"/>
    <row r="123" s="11" customFormat="1" ht="14.25"/>
    <row r="124" s="11" customFormat="1" ht="14.25"/>
    <row r="125" s="11" customFormat="1" ht="14.25"/>
    <row r="126" s="11" customFormat="1" ht="14.25"/>
    <row r="127" s="11" customFormat="1" ht="14.25"/>
    <row r="128" s="11" customFormat="1" ht="14.25"/>
    <row r="129" s="11" customFormat="1" ht="14.25"/>
    <row r="130" s="11" customFormat="1" ht="14.25"/>
    <row r="131" s="11" customFormat="1" ht="14.25"/>
    <row r="132" s="11" customFormat="1" ht="14.25"/>
    <row r="133" s="11" customFormat="1" ht="14.25"/>
    <row r="134" s="11" customFormat="1" ht="14.25"/>
    <row r="135" s="11" customFormat="1" ht="14.25"/>
    <row r="136" s="11" customFormat="1" ht="14.25"/>
    <row r="137" s="11" customFormat="1" ht="14.25"/>
    <row r="138" s="11" customFormat="1" ht="14.25"/>
    <row r="139" s="11" customFormat="1" ht="14.25"/>
    <row r="140" s="11" customFormat="1" ht="14.25"/>
    <row r="141" s="11" customFormat="1" ht="14.25"/>
    <row r="142" s="11" customFormat="1" ht="14.25"/>
    <row r="143" s="11" customFormat="1" ht="14.25"/>
    <row r="144" s="11" customFormat="1" ht="14.25"/>
    <row r="145" s="11" customFormat="1" ht="14.25"/>
    <row r="146" s="11" customFormat="1" ht="14.25"/>
    <row r="147" s="11" customFormat="1" ht="14.25"/>
    <row r="148" s="11" customFormat="1" ht="14.25"/>
    <row r="149" s="11" customFormat="1" ht="14.25"/>
    <row r="150" s="11" customFormat="1" ht="14.25"/>
    <row r="151" s="11" customFormat="1" ht="14.25"/>
    <row r="152" s="11" customFormat="1" ht="14.25"/>
    <row r="153" s="11" customFormat="1" ht="14.25"/>
    <row r="154" s="11" customFormat="1" ht="14.25"/>
    <row r="155" s="11" customFormat="1" ht="14.25"/>
    <row r="156" s="11" customFormat="1" ht="14.25"/>
    <row r="157" s="11" customFormat="1" ht="14.25"/>
    <row r="158" s="11" customFormat="1" ht="14.25"/>
    <row r="159" s="11" customFormat="1" ht="14.25"/>
    <row r="160" s="11" customFormat="1" ht="14.25"/>
    <row r="161" s="11" customFormat="1" ht="14.25"/>
    <row r="162" s="11" customFormat="1" ht="14.25"/>
    <row r="163" s="11" customFormat="1" ht="14.25"/>
    <row r="164" s="11" customFormat="1" ht="14.25"/>
    <row r="165" s="11" customFormat="1" ht="14.25"/>
    <row r="166" s="11" customFormat="1" ht="14.25"/>
    <row r="167" s="11" customFormat="1" ht="14.25"/>
    <row r="168" s="11" customFormat="1" ht="14.25"/>
    <row r="169" s="11" customFormat="1" ht="14.25"/>
    <row r="170" s="11" customFormat="1" ht="14.25"/>
    <row r="171" s="11" customFormat="1" ht="14.25"/>
    <row r="172" s="11" customFormat="1" ht="14.25"/>
    <row r="173" s="11" customFormat="1" ht="14.25"/>
    <row r="174" s="11" customFormat="1" ht="14.25"/>
    <row r="175" s="11" customFormat="1" ht="14.25"/>
    <row r="176" s="11" customFormat="1" ht="14.25"/>
    <row r="177" s="11" customFormat="1" ht="14.25"/>
    <row r="178" s="11" customFormat="1" ht="14.25"/>
    <row r="179" s="11" customFormat="1" ht="14.25"/>
    <row r="180" s="11" customFormat="1" ht="14.25"/>
    <row r="181" s="11" customFormat="1" ht="14.25"/>
    <row r="182" s="11" customFormat="1" ht="14.25"/>
    <row r="183" s="11" customFormat="1" ht="14.25"/>
    <row r="184" s="11" customFormat="1" ht="14.25"/>
    <row r="185" s="11" customFormat="1" ht="14.25"/>
    <row r="186" s="11" customFormat="1" ht="14.25"/>
    <row r="187" s="11" customFormat="1" ht="14.25"/>
    <row r="188" s="11" customFormat="1" ht="14.25"/>
    <row r="189" s="11" customFormat="1" ht="14.25"/>
    <row r="190" s="11" customFormat="1" ht="14.25"/>
    <row r="191" s="11" customFormat="1" ht="14.25"/>
    <row r="192" s="11" customFormat="1" ht="14.25"/>
    <row r="193" s="11" customFormat="1" ht="14.25"/>
    <row r="194" s="11" customFormat="1" ht="14.25"/>
    <row r="195" s="11" customFormat="1" ht="14.25"/>
    <row r="196" s="11" customFormat="1" ht="14.25"/>
    <row r="197" s="11" customFormat="1" ht="14.25"/>
    <row r="198" s="11" customFormat="1" ht="14.25"/>
    <row r="199" s="11" customFormat="1" ht="14.25"/>
    <row r="200" s="11" customFormat="1" ht="14.25"/>
    <row r="201" s="11" customFormat="1" ht="14.25"/>
    <row r="202" s="11" customFormat="1" ht="14.25"/>
    <row r="203" s="11" customFormat="1" ht="14.25"/>
    <row r="204" s="11" customFormat="1" ht="14.25"/>
    <row r="205" s="11" customFormat="1" ht="14.25"/>
    <row r="206" s="11" customFormat="1" ht="14.25"/>
    <row r="207" s="11" customFormat="1" ht="14.25"/>
    <row r="208" s="11" customFormat="1" ht="14.25"/>
    <row r="209" s="11" customFormat="1" ht="14.25"/>
    <row r="210" s="11" customFormat="1" ht="14.25"/>
    <row r="211" s="11" customFormat="1" ht="14.25"/>
    <row r="212" s="11" customFormat="1" ht="14.25"/>
    <row r="213" s="11" customFormat="1" ht="14.25"/>
    <row r="214" s="11" customFormat="1" ht="14.25"/>
    <row r="215" s="11" customFormat="1" ht="14.25"/>
    <row r="216" s="11" customFormat="1" ht="14.25"/>
    <row r="217" s="11" customFormat="1" ht="14.25"/>
    <row r="218" s="11" customFormat="1" ht="14.25"/>
    <row r="219" s="11" customFormat="1" ht="14.25"/>
    <row r="220" s="11" customFormat="1" ht="14.25"/>
    <row r="221" s="11" customFormat="1" ht="14.25"/>
    <row r="222" s="11" customFormat="1" ht="14.25"/>
    <row r="223" s="11" customFormat="1" ht="14.25"/>
    <row r="224" s="11" customFormat="1" ht="14.25"/>
    <row r="225" s="11" customFormat="1" ht="14.25"/>
    <row r="226" s="11" customFormat="1" ht="14.25"/>
    <row r="227" s="11" customFormat="1" ht="14.25"/>
    <row r="228" s="11" customFormat="1" ht="14.25"/>
    <row r="229" s="11" customFormat="1" ht="14.25"/>
    <row r="230" s="11" customFormat="1" ht="14.25"/>
    <row r="231" s="11" customFormat="1" ht="14.25"/>
    <row r="232" s="11" customFormat="1" ht="14.25"/>
    <row r="233" s="11" customFormat="1" ht="14.25"/>
    <row r="234" s="11" customFormat="1" ht="14.25"/>
    <row r="235" s="11" customFormat="1" ht="14.25"/>
    <row r="236" s="11" customFormat="1" ht="14.25"/>
    <row r="237" s="11" customFormat="1" ht="14.25"/>
    <row r="238" s="11" customFormat="1" ht="14.25"/>
    <row r="239" s="11" customFormat="1" ht="14.25"/>
    <row r="240" s="11" customFormat="1" ht="14.25"/>
    <row r="241" s="11" customFormat="1" ht="14.25"/>
    <row r="242" s="11" customFormat="1" ht="14.25"/>
    <row r="243" s="11" customFormat="1" ht="14.25"/>
    <row r="244" s="11" customFormat="1" ht="14.25"/>
    <row r="245" s="11" customFormat="1" ht="14.25"/>
    <row r="246" s="11" customFormat="1" ht="14.25"/>
    <row r="247" s="11" customFormat="1" ht="14.25"/>
    <row r="248" s="11" customFormat="1" ht="14.25"/>
    <row r="249" s="11" customFormat="1" ht="14.25"/>
    <row r="250" s="11" customFormat="1" ht="14.25"/>
    <row r="251" s="11" customFormat="1" ht="14.25"/>
    <row r="252" s="11" customFormat="1" ht="14.25"/>
    <row r="253" s="11" customFormat="1" ht="14.25"/>
    <row r="254" s="11" customFormat="1" ht="14.25"/>
    <row r="255" s="11" customFormat="1" ht="14.25"/>
    <row r="256" s="11" customFormat="1" ht="14.25"/>
    <row r="257" s="11" customFormat="1" ht="14.25"/>
    <row r="258" s="11" customFormat="1" ht="14.25"/>
    <row r="259" s="11" customFormat="1" ht="14.25"/>
    <row r="260" s="11" customFormat="1" ht="14.25"/>
    <row r="261" s="11" customFormat="1" ht="14.25"/>
    <row r="262" s="11" customFormat="1" ht="14.25"/>
    <row r="263" s="11" customFormat="1" ht="14.25"/>
    <row r="264" s="11" customFormat="1" ht="14.25"/>
    <row r="265" s="11" customFormat="1" ht="14.25"/>
    <row r="266" s="11" customFormat="1" ht="14.25"/>
    <row r="267" s="11" customFormat="1" ht="14.25"/>
    <row r="268" s="11" customFormat="1" ht="14.25"/>
    <row r="269" s="11" customFormat="1" ht="14.25"/>
    <row r="270" s="11" customFormat="1" ht="14.25"/>
    <row r="271" s="11" customFormat="1" ht="14.25"/>
    <row r="272" s="11" customFormat="1" ht="14.25"/>
    <row r="273" s="11" customFormat="1" ht="14.25"/>
    <row r="274" s="11" customFormat="1" ht="14.25"/>
    <row r="275" s="11" customFormat="1" ht="14.25"/>
    <row r="276" s="11" customFormat="1" ht="14.25"/>
    <row r="277" s="11" customFormat="1" ht="14.25"/>
    <row r="278" s="11" customFormat="1" ht="14.25"/>
    <row r="279" s="11" customFormat="1" ht="14.25"/>
    <row r="280" s="11" customFormat="1" ht="14.25"/>
    <row r="281" s="11" customFormat="1" ht="14.25"/>
    <row r="282" s="11" customFormat="1" ht="14.25"/>
    <row r="283" s="11" customFormat="1" ht="14.25"/>
    <row r="284" s="11" customFormat="1" ht="14.25"/>
    <row r="285" s="11" customFormat="1" ht="14.25"/>
    <row r="286" s="11" customFormat="1" ht="14.25"/>
    <row r="287" s="11" customFormat="1" ht="14.25"/>
    <row r="288" s="11" customFormat="1" ht="14.25"/>
    <row r="289" s="11" customFormat="1" ht="14.25"/>
    <row r="290" s="11" customFormat="1" ht="14.25"/>
    <row r="291" s="11" customFormat="1" ht="14.25"/>
    <row r="292" s="11" customFormat="1" ht="14.25"/>
    <row r="293" s="11" customFormat="1" ht="14.25"/>
    <row r="294" s="11" customFormat="1" ht="14.25"/>
    <row r="295" s="11" customFormat="1" ht="14.25"/>
    <row r="296" s="11" customFormat="1" ht="14.25"/>
    <row r="297" s="11" customFormat="1" ht="14.25"/>
    <row r="298" s="11" customFormat="1" ht="14.25"/>
    <row r="299" s="11" customFormat="1" ht="14.25"/>
    <row r="300" s="11" customFormat="1" ht="14.25"/>
    <row r="301" s="11" customFormat="1" ht="14.25"/>
    <row r="302" s="11" customFormat="1" ht="14.25"/>
    <row r="303" s="11" customFormat="1" ht="14.25"/>
    <row r="304" s="11" customFormat="1" ht="14.25"/>
  </sheetData>
  <sheetProtection password="EB72" sheet="1" objects="1" scenarios="1"/>
  <mergeCells count="71">
    <mergeCell ref="A20:B21"/>
    <mergeCell ref="I26:J27"/>
    <mergeCell ref="K26:L27"/>
    <mergeCell ref="H22:H23"/>
    <mergeCell ref="I22:J23"/>
    <mergeCell ref="K22:L23"/>
    <mergeCell ref="H24:H25"/>
    <mergeCell ref="I24:J25"/>
    <mergeCell ref="K24:L25"/>
    <mergeCell ref="A22:B23"/>
    <mergeCell ref="C22:D23"/>
    <mergeCell ref="E22:E23"/>
    <mergeCell ref="F22:G23"/>
    <mergeCell ref="A24:B25"/>
    <mergeCell ref="C24:D25"/>
    <mergeCell ref="E24:E25"/>
    <mergeCell ref="F24:G25"/>
    <mergeCell ref="C20:D21"/>
    <mergeCell ref="E20:E21"/>
    <mergeCell ref="F20:G21"/>
    <mergeCell ref="H20:H21"/>
    <mergeCell ref="I20:J21"/>
    <mergeCell ref="K16:L17"/>
    <mergeCell ref="K18:L19"/>
    <mergeCell ref="K20:L21"/>
    <mergeCell ref="A18:B19"/>
    <mergeCell ref="C18:D19"/>
    <mergeCell ref="E18:E19"/>
    <mergeCell ref="F18:G19"/>
    <mergeCell ref="H18:H19"/>
    <mergeCell ref="I18:J19"/>
    <mergeCell ref="A16:B17"/>
    <mergeCell ref="C16:D17"/>
    <mergeCell ref="E16:E17"/>
    <mergeCell ref="F16:G17"/>
    <mergeCell ref="H16:H17"/>
    <mergeCell ref="I16:J17"/>
    <mergeCell ref="K12:L13"/>
    <mergeCell ref="A14:B15"/>
    <mergeCell ref="C14:D15"/>
    <mergeCell ref="E14:E15"/>
    <mergeCell ref="F14:G15"/>
    <mergeCell ref="H14:H15"/>
    <mergeCell ref="I14:J15"/>
    <mergeCell ref="K14:L15"/>
    <mergeCell ref="A12:B13"/>
    <mergeCell ref="C12:D13"/>
    <mergeCell ref="E12:E13"/>
    <mergeCell ref="F12:G13"/>
    <mergeCell ref="H12:H13"/>
    <mergeCell ref="I12:J13"/>
    <mergeCell ref="K8:L9"/>
    <mergeCell ref="A10:B11"/>
    <mergeCell ref="C10:D11"/>
    <mergeCell ref="E10:E11"/>
    <mergeCell ref="F10:G11"/>
    <mergeCell ref="H10:H11"/>
    <mergeCell ref="I10:J11"/>
    <mergeCell ref="K10:L11"/>
    <mergeCell ref="A8:B9"/>
    <mergeCell ref="C8:D9"/>
    <mergeCell ref="E8:E9"/>
    <mergeCell ref="F8:G9"/>
    <mergeCell ref="H8:H9"/>
    <mergeCell ref="I8:J9"/>
    <mergeCell ref="F2:J2"/>
    <mergeCell ref="A7:B7"/>
    <mergeCell ref="C7:D7"/>
    <mergeCell ref="F7:G7"/>
    <mergeCell ref="I7:J7"/>
    <mergeCell ref="K7:L7"/>
  </mergeCells>
  <printOptions/>
  <pageMargins left="0.15748031496062992" right="0.1968503937007874" top="0.8661417322834646" bottom="0.7874015748031497" header="0.3937007874015748" footer="0.5118110236220472"/>
  <pageSetup horizontalDpi="600" verticalDpi="600" orientation="landscape" paperSize="9" r:id="rId1"/>
  <headerFooter alignWithMargins="0">
    <oddHeader>&amp;L&amp;"Arial,Fett"Fachdienst Jugend, Soziales und Wohnen&amp;R&amp;"Arial,Fett"Freie
Träger
allgemein</oddHeader>
    <oddFooter>&amp;C&amp;8Seite 9 von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Remscheid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muellerc</dc:creator>
  <cp:keywords/>
  <dc:description/>
  <cp:lastModifiedBy>Ketterer, Michael</cp:lastModifiedBy>
  <cp:lastPrinted>2014-06-26T12:00:14Z</cp:lastPrinted>
  <dcterms:created xsi:type="dcterms:W3CDTF">2007-06-29T08:25:59Z</dcterms:created>
  <dcterms:modified xsi:type="dcterms:W3CDTF">2014-06-27T07:07:18Z</dcterms:modified>
  <cp:category/>
  <cp:version/>
  <cp:contentType/>
  <cp:contentStatus/>
</cp:coreProperties>
</file>